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umais\Downloads\"/>
    </mc:Choice>
  </mc:AlternateContent>
  <xr:revisionPtr revIDLastSave="0" documentId="13_ncr:1_{54FB8DE0-1284-4C03-AA4D-26CE6768E674}" xr6:coauthVersionLast="47" xr6:coauthVersionMax="47" xr10:uidLastSave="{00000000-0000-0000-0000-000000000000}"/>
  <workbookProtection workbookAlgorithmName="SHA-512" workbookHashValue="Ucpzaong/YBdWp3eHgNAjgNFL6Zgx0zmRSsoUGPdqc505jQrrfRHg53MbMamTGRIWM8vo+141iBXujcr787HQA==" workbookSaltValue="qHWbRB5bm3hxR9IqWas6dQ==" workbookSpinCount="100000" lockStructure="1"/>
  <bookViews>
    <workbookView xWindow="2070" yWindow="2085" windowWidth="21600" windowHeight="11385" xr2:uid="{43703831-46C6-44F1-8F5E-04533CEEB7AD}"/>
  </bookViews>
  <sheets>
    <sheet name="Renseignement sur le demandeur" sheetId="2" r:id="rId1"/>
    <sheet name="Description de l'urgence" sheetId="4" r:id="rId2"/>
    <sheet name="Détails financiers" sheetId="1" r:id="rId3"/>
    <sheet name="Travaux admissibles" sheetId="3" r:id="rId4"/>
    <sheet name="Dépenses admissibles" sheetId="5" r:id="rId5"/>
    <sheet name="Dépenses non admissibles" sheetId="6" r:id="rId6"/>
    <sheet name="Listes déroulantes" sheetId="7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27" i="1" l="1"/>
  <c r="B19" i="1"/>
  <c r="B13" i="1"/>
  <c r="B29" i="1" l="1"/>
  <c r="B32" i="1"/>
  <c r="B34" i="1" s="1"/>
  <c r="C41" i="1" s="1"/>
  <c r="G31" i="1"/>
  <c r="C39" i="1" l="1"/>
  <c r="C42" i="1"/>
  <c r="C38" i="1"/>
  <c r="C43" i="1" s="1"/>
</calcChain>
</file>

<file path=xl/sharedStrings.xml><?xml version="1.0" encoding="utf-8"?>
<sst xmlns="http://schemas.openxmlformats.org/spreadsheetml/2006/main" count="91" uniqueCount="65">
  <si>
    <t xml:space="preserve">Les cellules en couleurs sont bloquées et ne peuvent pas être modifiées. </t>
  </si>
  <si>
    <t>Section 1 – Identification du ou de la responsable du projet</t>
  </si>
  <si>
    <t>Fonction</t>
  </si>
  <si>
    <t>Téléphone</t>
  </si>
  <si>
    <t>Nom de l'organisme demandeur</t>
  </si>
  <si>
    <t xml:space="preserve">Code géographique ou numéro d'entreprise </t>
  </si>
  <si>
    <t>Code postal</t>
  </si>
  <si>
    <t>Sélectionner</t>
  </si>
  <si>
    <t>Section 2 – Détails financiers</t>
  </si>
  <si>
    <r>
      <t xml:space="preserve">Coût </t>
    </r>
    <r>
      <rPr>
        <b/>
        <sz val="8"/>
        <rFont val="Arial"/>
        <family val="2"/>
      </rPr>
      <t>(avant taxes)</t>
    </r>
  </si>
  <si>
    <t xml:space="preserve">-    $ </t>
  </si>
  <si>
    <r>
      <t xml:space="preserve">Autres coûts directs </t>
    </r>
    <r>
      <rPr>
        <b/>
        <sz val="11"/>
        <color rgb="FFFF0000"/>
        <rFont val="Arial"/>
        <family val="2"/>
      </rPr>
      <t>non taxables</t>
    </r>
    <r>
      <rPr>
        <b/>
        <sz val="11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(acquisition de terrains, etc)</t>
    </r>
  </si>
  <si>
    <t>Autres coûts non taxables (préciser)</t>
  </si>
  <si>
    <r>
      <t xml:space="preserve">Autres coûts directs </t>
    </r>
    <r>
      <rPr>
        <b/>
        <sz val="11"/>
        <color rgb="FFFF0000"/>
        <rFont val="Arial"/>
        <family val="2"/>
      </rPr>
      <t>taxables</t>
    </r>
    <r>
      <rPr>
        <b/>
        <sz val="11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(apaisement de la circulation, etc)</t>
    </r>
  </si>
  <si>
    <t>Autres coûts taxables (préciser)</t>
  </si>
  <si>
    <t>Autres coûts directs taxables totaux</t>
  </si>
  <si>
    <t>Coût du projet total</t>
  </si>
  <si>
    <t>Montage financier</t>
  </si>
  <si>
    <t xml:space="preserve">Provenance des fonds </t>
  </si>
  <si>
    <t>Montant</t>
  </si>
  <si>
    <t>%</t>
  </si>
  <si>
    <t>Autre (préciser)</t>
  </si>
  <si>
    <t>Critères d'évaluation</t>
  </si>
  <si>
    <t xml:space="preserve">Type d'aménagements </t>
  </si>
  <si>
    <t>Accotements revêtus</t>
  </si>
  <si>
    <t>Bandes cyclables unidirectionnelles</t>
  </si>
  <si>
    <t>Chaussée désignée</t>
  </si>
  <si>
    <t>Piste cyclable</t>
  </si>
  <si>
    <t>Aménagement d’un passage pour piétons et/ou cyclistes</t>
  </si>
  <si>
    <t>Rue partagée</t>
  </si>
  <si>
    <t xml:space="preserve">Sentier polyvalent </t>
  </si>
  <si>
    <t>Vélorue</t>
  </si>
  <si>
    <t>Construction d'une piste cyclable</t>
  </si>
  <si>
    <t>Construction de bandes cyclables</t>
  </si>
  <si>
    <t>Construction d'un ouvrage d'art ou d'une structure</t>
  </si>
  <si>
    <t>Aménagement d'un passage pour piétons et/ou cyclistes</t>
  </si>
  <si>
    <t>Aménagement de haltes exclusives</t>
  </si>
  <si>
    <t xml:space="preserve">*Par personne en autorité, on entend le maire ou le président dans le cas d'un organisme, etc. </t>
  </si>
  <si>
    <t>Autres coûts directs non taxables totaux</t>
  </si>
  <si>
    <t>Contribution de la municipalité ou de l'organisme (minimum 20 %)</t>
  </si>
  <si>
    <t>VÉLOCE III – Volet 2 – Amélioration des infrastructures de transport actif – Volet Urgence</t>
  </si>
  <si>
    <r>
      <t xml:space="preserve">Frais de contingence </t>
    </r>
    <r>
      <rPr>
        <b/>
        <sz val="9"/>
        <rFont val="Arial"/>
        <family val="2"/>
      </rPr>
      <t xml:space="preserve">(maximum 15 %) </t>
    </r>
  </si>
  <si>
    <r>
      <t>Taxes non remboursées</t>
    </r>
    <r>
      <rPr>
        <b/>
        <sz val="9"/>
        <rFont val="Arial"/>
        <family val="2"/>
      </rPr>
      <t xml:space="preserve"> (50 % de la TVQ) </t>
    </r>
  </si>
  <si>
    <t>Nom et prénom de la personne en autorité*</t>
  </si>
  <si>
    <t>Ville</t>
  </si>
  <si>
    <t xml:space="preserve">Les demandes du volet 2 – Urgence sont admissibles en tout temps et doivent être envoyées à transport_actif@transports.gouv.qc.ca </t>
  </si>
  <si>
    <t>Financement</t>
  </si>
  <si>
    <t>Aide financière demandée au Programme Véloce III – Volet 2 (Urgence) (maximum 50 %)</t>
  </si>
  <si>
    <t>Adresse</t>
  </si>
  <si>
    <t>Section 2 – Identification du demandeur (municipalité ou organisme)</t>
  </si>
  <si>
    <t>Nom</t>
  </si>
  <si>
    <t>Courriel</t>
  </si>
  <si>
    <t>L'événement occasionne une rupture de la circulation sur la voie cyclable ou polyvalente.</t>
  </si>
  <si>
    <t>Il n'existe pas d'autre option sécuritaire et fonctionnnelle pour dévier la circulation des cyclistes ou des piétons.</t>
  </si>
  <si>
    <t>La sécurité publique peut être compromise.</t>
  </si>
  <si>
    <t>Aménagement d'une chaussée désignée, d'une rue partagée ou d'une vélorue</t>
  </si>
  <si>
    <t xml:space="preserve">Type de travaux </t>
  </si>
  <si>
    <t xml:space="preserve">Préciser </t>
  </si>
  <si>
    <t>Type d'interventions  – Coûts directs totaux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</si>
  <si>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Pour être admissible,  un projet ne doit pas avoir reçu une aide dans le cadre d’un autre programme d’aide financière administré par le Ministère, soit notamment :
- Programme d'aide à la voirie locale (PAVL); 
- Programme d'aide financière du Fonds de la sécurité routière (PAFFSR); 
- Programme d'aide financière au développement des transports actifs dans les périmètres urbains (TAPU).</t>
    </r>
  </si>
  <si>
    <r>
      <t>Autres sources de financement du projet (organisme, municipalité, programme et ministère, etc.)</t>
    </r>
    <r>
      <rPr>
        <b/>
        <vertAlign val="superscript"/>
        <sz val="10"/>
        <color rgb="FF000000"/>
        <rFont val="Arial"/>
        <family val="2"/>
      </rPr>
      <t>1</t>
    </r>
  </si>
  <si>
    <t>Détails du projet d'intervention d'urgence</t>
  </si>
  <si>
    <t>Description du projet d'intervention d'urgence</t>
  </si>
  <si>
    <t>Veuillez fournir un justificatif pour chacun des critères</t>
  </si>
  <si>
    <t>Coût des travaux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</si>
</sst>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#,##0\ &quot;$&quot;"/>
  </numFmts>
  <fonts count="2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11"/>
      <color rgb="FF0061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8" fillId="8" borderId="0" xfId="0" applyFont="1" applyFill="1"/>
    <xf numFmtId="0" fontId="19" fillId="9" borderId="0" xfId="0" applyFont="1" applyFill="1"/>
    <xf numFmtId="0" fontId="20" fillId="0" borderId="0" xfId="0" applyFont="1"/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 vertical="top" wrapText="1"/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9" fillId="2" borderId="4" xfId="0" applyFont="1" applyFill="1" applyBorder="1" applyAlignment="1" applyProtection="1">
      <alignment vertical="top" wrapText="1"/>
      <protection hidden="1"/>
    </xf>
    <xf numFmtId="0" fontId="5" fillId="2" borderId="7" xfId="0" applyFont="1" applyFill="1" applyBorder="1" applyAlignment="1" applyProtection="1">
      <alignment horizontal="center" vertical="top" wrapText="1"/>
      <protection hidden="1"/>
    </xf>
    <xf numFmtId="44" fontId="9" fillId="4" borderId="3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0" xfId="0" applyNumberFormat="1" applyFont="1" applyFill="1" applyAlignment="1" applyProtection="1">
      <alignment horizontal="left" vertical="top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top" wrapText="1"/>
      <protection hidden="1"/>
    </xf>
    <xf numFmtId="10" fontId="2" fillId="11" borderId="3" xfId="0" applyNumberFormat="1" applyFont="1" applyFill="1" applyBorder="1" applyAlignment="1" applyProtection="1">
      <alignment horizontal="center" vertical="center" wrapText="1"/>
      <protection hidden="1"/>
    </xf>
    <xf numFmtId="44" fontId="15" fillId="5" borderId="4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0" applyFont="1" applyFill="1" applyBorder="1" applyAlignment="1" applyProtection="1">
      <alignment horizontal="left" vertical="top" wrapText="1"/>
      <protection hidden="1"/>
    </xf>
    <xf numFmtId="0" fontId="2" fillId="2" borderId="3" xfId="0" applyFont="1" applyFill="1" applyBorder="1" applyAlignment="1" applyProtection="1">
      <alignment horizontal="left" vertical="top" wrapText="1"/>
      <protection hidden="1"/>
    </xf>
    <xf numFmtId="0" fontId="2" fillId="2" borderId="8" xfId="0" applyFont="1" applyFill="1" applyBorder="1" applyAlignment="1" applyProtection="1">
      <alignment horizontal="left" vertical="top" wrapText="1"/>
      <protection hidden="1"/>
    </xf>
    <xf numFmtId="0" fontId="17" fillId="6" borderId="0" xfId="0" applyFont="1" applyFill="1" applyAlignment="1" applyProtection="1">
      <alignment horizontal="left" vertical="center"/>
      <protection hidden="1"/>
    </xf>
    <xf numFmtId="0" fontId="16" fillId="6" borderId="0" xfId="0" applyFont="1" applyFill="1" applyProtection="1">
      <protection hidden="1"/>
    </xf>
    <xf numFmtId="0" fontId="17" fillId="6" borderId="0" xfId="0" applyFont="1" applyFill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wrapText="1"/>
      <protection hidden="1"/>
    </xf>
    <xf numFmtId="0" fontId="16" fillId="7" borderId="0" xfId="0" applyFont="1" applyFill="1" applyAlignment="1" applyProtection="1">
      <alignment vertical="top" wrapText="1"/>
      <protection hidden="1"/>
    </xf>
    <xf numFmtId="0" fontId="16" fillId="6" borderId="0" xfId="0" applyFont="1" applyFill="1" applyAlignment="1" applyProtection="1">
      <alignment wrapText="1"/>
      <protection hidden="1"/>
    </xf>
    <xf numFmtId="0" fontId="0" fillId="7" borderId="0" xfId="0" applyFill="1" applyAlignment="1" applyProtection="1">
      <alignment wrapText="1"/>
      <protection hidden="1"/>
    </xf>
    <xf numFmtId="44" fontId="3" fillId="0" borderId="3" xfId="0" applyNumberFormat="1" applyFont="1" applyBorder="1" applyAlignment="1" applyProtection="1">
      <alignment horizontal="right" vertical="top" wrapText="1"/>
      <protection locked="0"/>
    </xf>
    <xf numFmtId="44" fontId="3" fillId="0" borderId="8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10" fontId="9" fillId="12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9" fillId="4" borderId="5" xfId="0" applyFont="1" applyFill="1" applyBorder="1" applyAlignment="1" applyProtection="1">
      <alignment horizontal="right" vertical="top" wrapText="1"/>
      <protection hidden="1"/>
    </xf>
    <xf numFmtId="0" fontId="2" fillId="3" borderId="4" xfId="0" applyFont="1" applyFill="1" applyBorder="1" applyAlignment="1" applyProtection="1">
      <alignment horizontal="right"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hidden="1"/>
    </xf>
    <xf numFmtId="0" fontId="9" fillId="2" borderId="9" xfId="0" applyFont="1" applyFill="1" applyBorder="1" applyAlignment="1" applyProtection="1">
      <alignment horizontal="right" vertical="top" wrapText="1"/>
      <protection hidden="1"/>
    </xf>
    <xf numFmtId="0" fontId="9" fillId="12" borderId="4" xfId="0" applyFont="1" applyFill="1" applyBorder="1" applyAlignment="1" applyProtection="1">
      <alignment horizontal="right" vertical="top" wrapText="1"/>
      <protection hidden="1"/>
    </xf>
    <xf numFmtId="44" fontId="9" fillId="2" borderId="3" xfId="0" applyNumberFormat="1" applyFont="1" applyFill="1" applyBorder="1" applyAlignment="1" applyProtection="1">
      <alignment vertical="top" wrapText="1"/>
      <protection hidden="1"/>
    </xf>
    <xf numFmtId="0" fontId="9" fillId="2" borderId="3" xfId="0" applyFont="1" applyFill="1" applyBorder="1" applyAlignment="1" applyProtection="1">
      <alignment horizontal="right" vertical="top" wrapText="1"/>
      <protection hidden="1"/>
    </xf>
    <xf numFmtId="44" fontId="9" fillId="2" borderId="6" xfId="0" applyNumberFormat="1" applyFont="1" applyFill="1" applyBorder="1" applyAlignment="1" applyProtection="1">
      <alignment vertical="top" wrapText="1"/>
      <protection hidden="1"/>
    </xf>
    <xf numFmtId="44" fontId="9" fillId="12" borderId="3" xfId="0" applyNumberFormat="1" applyFont="1" applyFill="1" applyBorder="1" applyAlignment="1" applyProtection="1">
      <alignment vertical="top" wrapText="1"/>
      <protection hidden="1"/>
    </xf>
    <xf numFmtId="0" fontId="13" fillId="12" borderId="5" xfId="0" applyFont="1" applyFill="1" applyBorder="1" applyAlignment="1" applyProtection="1">
      <protection hidden="1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right" vertical="top" wrapText="1"/>
      <protection hidden="1"/>
    </xf>
    <xf numFmtId="0" fontId="13" fillId="12" borderId="3" xfId="0" applyFont="1" applyFill="1" applyBorder="1" applyAlignment="1" applyProtection="1">
      <alignment horizontal="right"/>
      <protection hidden="1"/>
    </xf>
    <xf numFmtId="0" fontId="2" fillId="3" borderId="3" xfId="0" applyFont="1" applyFill="1" applyBorder="1" applyAlignment="1" applyProtection="1">
      <alignment horizontal="right" vertical="top" wrapText="1"/>
      <protection locked="0"/>
    </xf>
    <xf numFmtId="0" fontId="9" fillId="12" borderId="3" xfId="0" applyFont="1" applyFill="1" applyBorder="1" applyAlignment="1" applyProtection="1">
      <alignment horizontal="right" vertical="top" wrapText="1"/>
      <protection hidden="1"/>
    </xf>
    <xf numFmtId="44" fontId="2" fillId="3" borderId="4" xfId="0" applyNumberFormat="1" applyFont="1" applyFill="1" applyBorder="1" applyAlignment="1" applyProtection="1">
      <alignment horizontal="right" vertical="top"/>
      <protection locked="0"/>
    </xf>
    <xf numFmtId="0" fontId="5" fillId="12" borderId="4" xfId="0" applyFont="1" applyFill="1" applyBorder="1" applyAlignment="1" applyProtection="1">
      <alignment vertical="top" wrapText="1"/>
      <protection hidden="1"/>
    </xf>
    <xf numFmtId="0" fontId="13" fillId="12" borderId="3" xfId="0" applyFont="1" applyFill="1" applyBorder="1" applyAlignment="1" applyProtection="1">
      <protection hidden="1"/>
    </xf>
    <xf numFmtId="0" fontId="3" fillId="7" borderId="3" xfId="0" applyFont="1" applyFill="1" applyBorder="1" applyAlignment="1" applyProtection="1">
      <alignment horizontal="right" vertical="top" wrapText="1"/>
      <protection locked="0"/>
    </xf>
    <xf numFmtId="44" fontId="3" fillId="7" borderId="3" xfId="0" applyNumberFormat="1" applyFont="1" applyFill="1" applyBorder="1" applyAlignment="1" applyProtection="1">
      <alignment horizontal="right" vertical="top" wrapText="1"/>
      <protection locked="0"/>
    </xf>
    <xf numFmtId="44" fontId="9" fillId="10" borderId="6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center"/>
      <protection hidden="1"/>
    </xf>
    <xf numFmtId="0" fontId="22" fillId="11" borderId="4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22" fillId="11" borderId="4" xfId="0" applyFont="1" applyFill="1" applyBorder="1" applyAlignment="1" applyProtection="1">
      <alignment vertical="center" wrapText="1"/>
      <protection hidden="1"/>
    </xf>
    <xf numFmtId="0" fontId="9" fillId="10" borderId="0" xfId="0" applyFont="1" applyFill="1" applyAlignment="1" applyProtection="1">
      <alignment horizontal="left" vertical="top" wrapText="1"/>
      <protection hidden="1"/>
    </xf>
    <xf numFmtId="42" fontId="2" fillId="2" borderId="6" xfId="0" applyNumberFormat="1" applyFont="1" applyFill="1" applyBorder="1" applyAlignment="1" applyProtection="1">
      <alignment vertical="top"/>
      <protection locked="0"/>
    </xf>
    <xf numFmtId="0" fontId="6" fillId="10" borderId="2" xfId="0" applyFont="1" applyFill="1" applyBorder="1" applyAlignment="1" applyProtection="1">
      <alignment horizontal="left" vertical="top" wrapText="1"/>
      <protection hidden="1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>
      <alignment horizontal="left" vertical="top" wrapText="1"/>
      <protection hidden="1"/>
    </xf>
    <xf numFmtId="0" fontId="16" fillId="0" borderId="3" xfId="0" applyFont="1" applyBorder="1" applyAlignment="1" applyProtection="1">
      <alignment horizontal="left" vertical="top" wrapText="1"/>
      <protection hidden="1"/>
    </xf>
    <xf numFmtId="0" fontId="1" fillId="2" borderId="1" xfId="0" applyFont="1" applyFill="1" applyBorder="1" applyAlignment="1" applyProtection="1">
      <alignment horizontal="left" vertical="top"/>
      <protection hidden="1"/>
    </xf>
    <xf numFmtId="0" fontId="1" fillId="2" borderId="2" xfId="0" applyFont="1" applyFill="1" applyBorder="1" applyAlignment="1" applyProtection="1">
      <alignment horizontal="left" vertical="top"/>
      <protection hidden="1"/>
    </xf>
    <xf numFmtId="0" fontId="1" fillId="2" borderId="16" xfId="0" applyFont="1" applyFill="1" applyBorder="1" applyAlignment="1" applyProtection="1">
      <alignment horizontal="left" vertical="top"/>
      <protection hidden="1"/>
    </xf>
    <xf numFmtId="0" fontId="12" fillId="2" borderId="4" xfId="0" applyFont="1" applyFill="1" applyBorder="1" applyAlignment="1" applyProtection="1">
      <alignment horizontal="left" vertical="top" wrapText="1"/>
      <protection hidden="1"/>
    </xf>
    <xf numFmtId="0" fontId="12" fillId="2" borderId="5" xfId="0" applyFont="1" applyFill="1" applyBorder="1" applyAlignment="1" applyProtection="1">
      <alignment horizontal="left" vertical="top" wrapText="1"/>
      <protection hidden="1"/>
    </xf>
    <xf numFmtId="0" fontId="12" fillId="2" borderId="12" xfId="0" applyFont="1" applyFill="1" applyBorder="1" applyAlignment="1" applyProtection="1">
      <alignment horizontal="left" vertical="top" wrapText="1"/>
      <protection hidden="1"/>
    </xf>
    <xf numFmtId="0" fontId="9" fillId="2" borderId="3" xfId="0" applyFont="1" applyFill="1" applyBorder="1" applyAlignment="1" applyProtection="1">
      <alignment horizontal="left"/>
      <protection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21" fillId="2" borderId="4" xfId="0" applyFont="1" applyFill="1" applyBorder="1" applyAlignment="1" applyProtection="1">
      <alignment horizontal="left" vertical="top"/>
      <protection hidden="1"/>
    </xf>
    <xf numFmtId="0" fontId="21" fillId="2" borderId="5" xfId="0" applyFont="1" applyFill="1" applyBorder="1" applyAlignment="1" applyProtection="1">
      <alignment horizontal="left" vertical="top"/>
      <protection hidden="1"/>
    </xf>
    <xf numFmtId="0" fontId="21" fillId="2" borderId="12" xfId="0" applyFont="1" applyFill="1" applyBorder="1" applyAlignment="1" applyProtection="1">
      <alignment horizontal="left" vertical="top"/>
      <protection hidden="1"/>
    </xf>
    <xf numFmtId="0" fontId="22" fillId="11" borderId="3" xfId="0" applyFont="1" applyFill="1" applyBorder="1" applyAlignment="1" applyProtection="1">
      <alignment horizontal="left" vertical="top" wrapText="1"/>
      <protection hidden="1"/>
    </xf>
    <xf numFmtId="0" fontId="23" fillId="0" borderId="3" xfId="0" applyFont="1" applyBorder="1" applyAlignment="1" applyProtection="1">
      <alignment horizontal="left" vertical="top" wrapText="1"/>
      <protection locked="0"/>
    </xf>
    <xf numFmtId="0" fontId="22" fillId="11" borderId="13" xfId="0" applyFont="1" applyFill="1" applyBorder="1" applyAlignment="1" applyProtection="1">
      <alignment horizontal="left" vertical="top" wrapText="1"/>
      <protection hidden="1"/>
    </xf>
    <xf numFmtId="0" fontId="22" fillId="11" borderId="14" xfId="0" applyFont="1" applyFill="1" applyBorder="1" applyAlignment="1" applyProtection="1">
      <alignment horizontal="left" vertical="top" wrapText="1"/>
      <protection hidden="1"/>
    </xf>
    <xf numFmtId="0" fontId="22" fillId="11" borderId="8" xfId="0" applyFont="1" applyFill="1" applyBorder="1" applyAlignment="1" applyProtection="1">
      <alignment horizontal="left" vertical="top" wrapText="1"/>
      <protection hidden="1"/>
    </xf>
    <xf numFmtId="0" fontId="23" fillId="0" borderId="1" xfId="0" applyFont="1" applyBorder="1" applyAlignment="1" applyProtection="1">
      <alignment horizontal="left" vertical="top" wrapText="1"/>
      <protection locked="0"/>
    </xf>
    <xf numFmtId="0" fontId="23" fillId="0" borderId="2" xfId="0" applyFont="1" applyBorder="1" applyAlignment="1" applyProtection="1">
      <alignment horizontal="left" vertical="top" wrapText="1"/>
      <protection locked="0"/>
    </xf>
    <xf numFmtId="0" fontId="23" fillId="0" borderId="16" xfId="0" applyFont="1" applyBorder="1" applyAlignment="1" applyProtection="1">
      <alignment horizontal="left" vertical="top" wrapText="1"/>
      <protection locked="0"/>
    </xf>
    <xf numFmtId="0" fontId="23" fillId="0" borderId="18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0" borderId="19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0" fontId="23" fillId="0" borderId="17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center" vertical="top" wrapText="1"/>
      <protection hidden="1"/>
    </xf>
    <xf numFmtId="0" fontId="22" fillId="11" borderId="3" xfId="0" applyFont="1" applyFill="1" applyBorder="1" applyAlignment="1" applyProtection="1">
      <alignment horizontal="center" vertical="center" wrapText="1"/>
      <protection hidden="1"/>
    </xf>
    <xf numFmtId="0" fontId="22" fillId="11" borderId="5" xfId="0" applyFont="1" applyFill="1" applyBorder="1" applyAlignment="1" applyProtection="1">
      <alignment horizontal="center" vertical="center" wrapText="1"/>
      <protection hidden="1"/>
    </xf>
    <xf numFmtId="0" fontId="22" fillId="11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Alignment="1" applyProtection="1">
      <alignment horizontal="left" vertical="center" wrapText="1"/>
      <protection hidden="1"/>
    </xf>
    <xf numFmtId="0" fontId="4" fillId="2" borderId="6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Protection="1">
      <protection hidden="1"/>
    </xf>
    <xf numFmtId="0" fontId="5" fillId="2" borderId="16" xfId="0" applyFont="1" applyFill="1" applyBorder="1" applyProtection="1">
      <protection hidden="1"/>
    </xf>
    <xf numFmtId="0" fontId="9" fillId="2" borderId="3" xfId="0" applyFont="1" applyFill="1" applyBorder="1" applyAlignment="1" applyProtection="1">
      <alignment horizontal="left" vertical="top"/>
      <protection hidden="1"/>
    </xf>
  </cellXfs>
  <cellStyles count="1">
    <cellStyle name="Normal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C0C0"/>
      <color rgb="FFC5D9F1"/>
      <color rgb="FFF8B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87061</xdr:rowOff>
    </xdr:from>
    <xdr:ext cx="5114924" cy="8444534"/>
    <xdr:pic>
      <xdr:nvPicPr>
        <xdr:cNvPr id="3" name="Image 2">
          <a:extLst>
            <a:ext uri="{FF2B5EF4-FFF2-40B4-BE49-F238E27FC236}">
              <a16:creationId xmlns:a16="http://schemas.microsoft.com/office/drawing/2014/main" id="{1FE5BF8F-14EF-4683-AD83-562ACC1B1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40561"/>
          <a:ext cx="5114924" cy="8444534"/>
        </a:xfrm>
        <a:prstGeom prst="rect">
          <a:avLst/>
        </a:prstGeom>
      </xdr:spPr>
    </xdr:pic>
    <xdr:clientData/>
  </xdr:oneCellAnchor>
  <xdr:twoCellAnchor editAs="oneCell">
    <xdr:from>
      <xdr:col>9</xdr:col>
      <xdr:colOff>76200</xdr:colOff>
      <xdr:row>0</xdr:row>
      <xdr:rowOff>0</xdr:rowOff>
    </xdr:from>
    <xdr:to>
      <xdr:col>17</xdr:col>
      <xdr:colOff>562894</xdr:colOff>
      <xdr:row>19</xdr:row>
      <xdr:rowOff>57663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4FCD48A-0B71-4DDB-84F5-5CC5C047C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34200" y="0"/>
          <a:ext cx="6582694" cy="36771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201010</xdr:colOff>
      <xdr:row>32</xdr:row>
      <xdr:rowOff>58009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225F375-BAC3-42DF-B1CC-FB8DE4F19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059010" cy="61540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57150</xdr:rowOff>
    </xdr:from>
    <xdr:to>
      <xdr:col>8</xdr:col>
      <xdr:colOff>648641</xdr:colOff>
      <xdr:row>47</xdr:row>
      <xdr:rowOff>162338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037E3DB-1CC3-4FCB-A453-55E7A3BBD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153150"/>
          <a:ext cx="6744641" cy="2962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161925</xdr:rowOff>
    </xdr:from>
    <xdr:to>
      <xdr:col>2</xdr:col>
      <xdr:colOff>466725</xdr:colOff>
      <xdr:row>56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4108C10-AFE1-47A0-8BB1-07270963598E}"/>
            </a:ext>
            <a:ext uri="{147F2762-F138-4A5C-976F-8EAC2B608ADB}">
              <a16:predDERef xmlns:a16="http://schemas.microsoft.com/office/drawing/2014/main" pred="{D534E846-A2BC-91F3-F54F-AF4BB2C7D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38425"/>
          <a:ext cx="6829425" cy="8048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13</xdr:row>
      <xdr:rowOff>142875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3BE49C8-767E-4461-94A4-9050F3B64CFC}"/>
            </a:ext>
            <a:ext uri="{147F2762-F138-4A5C-976F-8EAC2B608ADB}">
              <a16:predDERef xmlns:a16="http://schemas.microsoft.com/office/drawing/2014/main" pred="{95B78085-9313-401D-976A-6DC5ED7FB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000875" cy="2619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171450</xdr:rowOff>
    </xdr:from>
    <xdr:to>
      <xdr:col>2</xdr:col>
      <xdr:colOff>219075</xdr:colOff>
      <xdr:row>69</xdr:row>
      <xdr:rowOff>66675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16DF2CF-A1F9-4565-A520-891B5C739BCB}"/>
            </a:ext>
            <a:ext uri="{147F2762-F138-4A5C-976F-8EAC2B608ADB}">
              <a16:predDERef xmlns:a16="http://schemas.microsoft.com/office/drawing/2014/main" pred="{5D4454ED-C8B0-CB29-28C2-50B75C09A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648950"/>
          <a:ext cx="6581775" cy="2562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487048</xdr:colOff>
      <xdr:row>39</xdr:row>
      <xdr:rowOff>105738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99E7A5E-2AF3-4C82-94C9-8F4C633E1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59048" cy="753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672-A2DB-4784-82C8-7C0D227E6D5E}">
  <sheetPr>
    <tabColor rgb="FFF6C0C0"/>
  </sheetPr>
  <dimension ref="A1:AE94"/>
  <sheetViews>
    <sheetView showGridLines="0" showRowColHeaders="0" tabSelected="1" workbookViewId="0">
      <selection activeCell="A30" sqref="A30"/>
    </sheetView>
  </sheetViews>
  <sheetFormatPr baseColWidth="10" defaultColWidth="11.42578125" defaultRowHeight="15" x14ac:dyDescent="0.25"/>
  <cols>
    <col min="1" max="1" width="55.7109375" style="8" customWidth="1"/>
    <col min="2" max="2" width="25.42578125" style="8" customWidth="1"/>
    <col min="3" max="3" width="13.7109375" style="8" customWidth="1"/>
    <col min="4" max="4" width="14.5703125" style="8" customWidth="1"/>
    <col min="5" max="16384" width="11.42578125" style="8"/>
  </cols>
  <sheetData>
    <row r="1" spans="1:31" ht="21" customHeight="1" x14ac:dyDescent="0.25">
      <c r="A1" s="72" t="s">
        <v>40</v>
      </c>
      <c r="B1" s="73"/>
      <c r="C1" s="73"/>
      <c r="D1" s="7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31" ht="15" customHeight="1" x14ac:dyDescent="0.25">
      <c r="A2" s="80" t="s">
        <v>45</v>
      </c>
      <c r="B2" s="81"/>
      <c r="C2" s="81"/>
      <c r="D2" s="82"/>
      <c r="E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31" x14ac:dyDescent="0.25">
      <c r="A3" s="75" t="s">
        <v>0</v>
      </c>
      <c r="B3" s="76"/>
      <c r="C3" s="76"/>
      <c r="D3" s="7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31" x14ac:dyDescent="0.25">
      <c r="A5" s="78" t="s">
        <v>1</v>
      </c>
      <c r="B5" s="78"/>
      <c r="C5" s="78"/>
      <c r="D5" s="7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31" x14ac:dyDescent="0.25">
      <c r="A6" s="18" t="s">
        <v>50</v>
      </c>
      <c r="B6" s="64"/>
      <c r="C6" s="65"/>
      <c r="D6" s="6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1" x14ac:dyDescent="0.25">
      <c r="A7" s="18" t="s">
        <v>2</v>
      </c>
      <c r="B7" s="64"/>
      <c r="C7" s="65"/>
      <c r="D7" s="6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31" x14ac:dyDescent="0.25">
      <c r="A8" s="18" t="s">
        <v>3</v>
      </c>
      <c r="B8" s="64"/>
      <c r="C8" s="65"/>
      <c r="D8" s="6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31" x14ac:dyDescent="0.25">
      <c r="A9" s="18" t="s">
        <v>51</v>
      </c>
      <c r="B9" s="64"/>
      <c r="C9" s="65"/>
      <c r="D9" s="6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3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31" x14ac:dyDescent="0.25">
      <c r="A11" s="70" t="s">
        <v>49</v>
      </c>
      <c r="B11" s="71"/>
      <c r="C11" s="71"/>
      <c r="D11" s="60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31" x14ac:dyDescent="0.25">
      <c r="A12" s="19" t="s">
        <v>4</v>
      </c>
      <c r="B12" s="67"/>
      <c r="C12" s="6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x14ac:dyDescent="0.25">
      <c r="A13" s="18" t="s">
        <v>5</v>
      </c>
      <c r="B13" s="63"/>
      <c r="C13" s="6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x14ac:dyDescent="0.25">
      <c r="A14" s="18" t="s">
        <v>48</v>
      </c>
      <c r="B14" s="68"/>
      <c r="C14" s="6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x14ac:dyDescent="0.25">
      <c r="A15" s="18" t="s">
        <v>44</v>
      </c>
      <c r="B15" s="32"/>
      <c r="C15" s="3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x14ac:dyDescent="0.25">
      <c r="A16" s="18" t="s">
        <v>6</v>
      </c>
      <c r="B16" s="68"/>
      <c r="C16" s="6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25">
      <c r="A17" s="18" t="s">
        <v>43</v>
      </c>
      <c r="B17" s="32"/>
      <c r="C17" s="3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x14ac:dyDescent="0.25">
      <c r="A18" s="18" t="s">
        <v>2</v>
      </c>
      <c r="B18" s="32"/>
      <c r="C18" s="3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7.25" customHeight="1" x14ac:dyDescent="0.25">
      <c r="A19" s="18" t="s">
        <v>51</v>
      </c>
      <c r="B19" s="63"/>
      <c r="C19" s="6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6.5" customHeight="1" x14ac:dyDescent="0.25">
      <c r="A20" s="62" t="s">
        <v>37</v>
      </c>
      <c r="B20" s="62"/>
      <c r="C20" s="6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3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3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3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30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3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30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30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30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30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0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30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26" x14ac:dyDescent="0.25">
      <c r="A88" s="6"/>
      <c r="B88" s="6"/>
      <c r="C88" s="6"/>
      <c r="D88" s="6"/>
      <c r="E88" s="6"/>
      <c r="F88" s="6"/>
      <c r="G88" s="6"/>
      <c r="H88" s="6"/>
    </row>
    <row r="89" spans="1:26" x14ac:dyDescent="0.25">
      <c r="A89" s="6"/>
      <c r="B89" s="6"/>
      <c r="C89" s="6"/>
      <c r="D89" s="6"/>
      <c r="E89" s="6"/>
      <c r="F89" s="6"/>
      <c r="G89" s="6"/>
      <c r="H89" s="6"/>
    </row>
    <row r="90" spans="1:26" x14ac:dyDescent="0.25">
      <c r="A90" s="6"/>
      <c r="B90" s="6"/>
      <c r="C90" s="6"/>
      <c r="D90" s="6"/>
      <c r="E90" s="6"/>
      <c r="F90" s="6"/>
      <c r="G90" s="6"/>
      <c r="H90" s="6"/>
    </row>
    <row r="91" spans="1:26" x14ac:dyDescent="0.25">
      <c r="E91" s="6"/>
      <c r="F91" s="6"/>
      <c r="G91" s="6"/>
      <c r="H91" s="6"/>
    </row>
    <row r="92" spans="1:26" x14ac:dyDescent="0.25">
      <c r="E92" s="6"/>
      <c r="F92" s="6"/>
      <c r="G92" s="6"/>
      <c r="H92" s="6"/>
    </row>
    <row r="93" spans="1:26" x14ac:dyDescent="0.25">
      <c r="E93" s="6"/>
      <c r="F93" s="6"/>
      <c r="G93" s="6"/>
      <c r="H93" s="6"/>
    </row>
    <row r="94" spans="1:26" x14ac:dyDescent="0.25">
      <c r="E94" s="6"/>
      <c r="F94" s="6"/>
      <c r="G94" s="6"/>
      <c r="H94" s="6"/>
    </row>
  </sheetData>
  <sheetProtection algorithmName="SHA-512" hashValue="xhdGWxg5X3AH0kPedO/T6rxP+vtWRtpcJ+fiAGNgysZ5a+chV9RYkrTEoaHc//csSjPf7vs04FYntFYIzBMr9Q==" saltValue="spzsFPyY18KtPB1DrL9tKw==" spinCount="100000" sheet="1" formatCells="0" formatColumns="0" formatRows="0" insertColumns="0" insertRows="0" insertHyperlinks="0" deleteColumns="0" deleteRows="0"/>
  <mergeCells count="15">
    <mergeCell ref="A1:D1"/>
    <mergeCell ref="A3:D3"/>
    <mergeCell ref="A5:D5"/>
    <mergeCell ref="B6:D6"/>
    <mergeCell ref="A2:D2"/>
    <mergeCell ref="A20:C20"/>
    <mergeCell ref="B13:C13"/>
    <mergeCell ref="B7:D7"/>
    <mergeCell ref="B8:D8"/>
    <mergeCell ref="B9:D9"/>
    <mergeCell ref="B12:C12"/>
    <mergeCell ref="B14:C14"/>
    <mergeCell ref="B16:C16"/>
    <mergeCell ref="A11:C11"/>
    <mergeCell ref="B19:C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51F8E-F5A5-4CDE-820B-4B23ADAFC561}">
  <sheetPr>
    <tabColor rgb="FFF8BEBE"/>
  </sheetPr>
  <dimension ref="A1:D42"/>
  <sheetViews>
    <sheetView showGridLines="0" showRowColHeaders="0" topLeftCell="A7" workbookViewId="0">
      <selection activeCell="B28" sqref="B28:D35"/>
    </sheetView>
  </sheetViews>
  <sheetFormatPr baseColWidth="10" defaultColWidth="11.42578125" defaultRowHeight="14.25" x14ac:dyDescent="0.2"/>
  <cols>
    <col min="1" max="1" width="69.28515625" style="4" customWidth="1"/>
    <col min="2" max="2" width="35.85546875" style="5" customWidth="1"/>
    <col min="3" max="4" width="35.85546875" style="4" customWidth="1"/>
    <col min="5" max="16384" width="11.42578125" style="4"/>
  </cols>
  <sheetData>
    <row r="1" spans="1:4" s="97" customFormat="1" x14ac:dyDescent="0.25"/>
    <row r="2" spans="1:4" s="55" customFormat="1" ht="18" customHeight="1" x14ac:dyDescent="0.25">
      <c r="A2" s="59"/>
      <c r="B2" s="99" t="s">
        <v>61</v>
      </c>
      <c r="C2" s="99"/>
      <c r="D2" s="100"/>
    </row>
    <row r="3" spans="1:4" ht="27.95" customHeight="1" x14ac:dyDescent="0.2">
      <c r="A3" s="85" t="s">
        <v>62</v>
      </c>
      <c r="B3" s="84"/>
      <c r="C3" s="84"/>
      <c r="D3" s="84"/>
    </row>
    <row r="4" spans="1:4" ht="27.95" customHeight="1" x14ac:dyDescent="0.2">
      <c r="A4" s="86"/>
      <c r="B4" s="84"/>
      <c r="C4" s="84"/>
      <c r="D4" s="84"/>
    </row>
    <row r="5" spans="1:4" ht="27.95" customHeight="1" x14ac:dyDescent="0.2">
      <c r="A5" s="86"/>
      <c r="B5" s="84"/>
      <c r="C5" s="84"/>
      <c r="D5" s="84"/>
    </row>
    <row r="6" spans="1:4" ht="27.95" customHeight="1" x14ac:dyDescent="0.2">
      <c r="A6" s="86"/>
      <c r="B6" s="84"/>
      <c r="C6" s="84"/>
      <c r="D6" s="84"/>
    </row>
    <row r="7" spans="1:4" ht="27.95" customHeight="1" x14ac:dyDescent="0.2">
      <c r="A7" s="86"/>
      <c r="B7" s="84"/>
      <c r="C7" s="84"/>
      <c r="D7" s="84"/>
    </row>
    <row r="8" spans="1:4" ht="27.95" customHeight="1" x14ac:dyDescent="0.2">
      <c r="A8" s="86"/>
      <c r="B8" s="84"/>
      <c r="C8" s="84"/>
      <c r="D8" s="84"/>
    </row>
    <row r="9" spans="1:4" ht="27.95" customHeight="1" x14ac:dyDescent="0.2">
      <c r="A9" s="86"/>
      <c r="B9" s="84"/>
      <c r="C9" s="84"/>
      <c r="D9" s="84"/>
    </row>
    <row r="10" spans="1:4" ht="27.95" customHeight="1" x14ac:dyDescent="0.2">
      <c r="A10" s="87"/>
      <c r="B10" s="84"/>
      <c r="C10" s="84"/>
      <c r="D10" s="84"/>
    </row>
    <row r="11" spans="1:4" s="57" customFormat="1" ht="18" customHeight="1" x14ac:dyDescent="0.25">
      <c r="A11" s="56" t="s">
        <v>22</v>
      </c>
      <c r="B11" s="98" t="s">
        <v>63</v>
      </c>
      <c r="C11" s="98"/>
      <c r="D11" s="98"/>
    </row>
    <row r="12" spans="1:4" ht="27.95" customHeight="1" x14ac:dyDescent="0.2">
      <c r="A12" s="83" t="s">
        <v>52</v>
      </c>
      <c r="B12" s="84"/>
      <c r="C12" s="84"/>
      <c r="D12" s="84"/>
    </row>
    <row r="13" spans="1:4" ht="27.95" customHeight="1" x14ac:dyDescent="0.2">
      <c r="A13" s="83"/>
      <c r="B13" s="84"/>
      <c r="C13" s="84"/>
      <c r="D13" s="84"/>
    </row>
    <row r="14" spans="1:4" ht="27.95" customHeight="1" x14ac:dyDescent="0.2">
      <c r="A14" s="83"/>
      <c r="B14" s="84"/>
      <c r="C14" s="84"/>
      <c r="D14" s="84"/>
    </row>
    <row r="15" spans="1:4" ht="27.95" customHeight="1" x14ac:dyDescent="0.2">
      <c r="A15" s="83"/>
      <c r="B15" s="84"/>
      <c r="C15" s="84"/>
      <c r="D15" s="84"/>
    </row>
    <row r="16" spans="1:4" ht="27.95" customHeight="1" x14ac:dyDescent="0.2">
      <c r="A16" s="83"/>
      <c r="B16" s="84"/>
      <c r="C16" s="84"/>
      <c r="D16" s="84"/>
    </row>
    <row r="17" spans="1:4" ht="27.95" customHeight="1" x14ac:dyDescent="0.2">
      <c r="A17" s="83"/>
      <c r="B17" s="84"/>
      <c r="C17" s="84"/>
      <c r="D17" s="84"/>
    </row>
    <row r="18" spans="1:4" ht="27.95" customHeight="1" x14ac:dyDescent="0.2">
      <c r="A18" s="83"/>
      <c r="B18" s="84"/>
      <c r="C18" s="84"/>
      <c r="D18" s="84"/>
    </row>
    <row r="19" spans="1:4" ht="27.95" customHeight="1" x14ac:dyDescent="0.2">
      <c r="A19" s="83"/>
      <c r="B19" s="84"/>
      <c r="C19" s="84"/>
      <c r="D19" s="84"/>
    </row>
    <row r="20" spans="1:4" ht="27.95" customHeight="1" x14ac:dyDescent="0.2">
      <c r="A20" s="85" t="s">
        <v>53</v>
      </c>
      <c r="B20" s="88"/>
      <c r="C20" s="89"/>
      <c r="D20" s="90"/>
    </row>
    <row r="21" spans="1:4" ht="27.95" customHeight="1" x14ac:dyDescent="0.2">
      <c r="A21" s="86"/>
      <c r="B21" s="91"/>
      <c r="C21" s="92"/>
      <c r="D21" s="93"/>
    </row>
    <row r="22" spans="1:4" ht="27.95" customHeight="1" x14ac:dyDescent="0.2">
      <c r="A22" s="86"/>
      <c r="B22" s="91"/>
      <c r="C22" s="92"/>
      <c r="D22" s="93"/>
    </row>
    <row r="23" spans="1:4" ht="27.95" customHeight="1" x14ac:dyDescent="0.2">
      <c r="A23" s="86"/>
      <c r="B23" s="91"/>
      <c r="C23" s="92"/>
      <c r="D23" s="93"/>
    </row>
    <row r="24" spans="1:4" ht="27.95" customHeight="1" x14ac:dyDescent="0.2">
      <c r="A24" s="86"/>
      <c r="B24" s="91"/>
      <c r="C24" s="92"/>
      <c r="D24" s="93"/>
    </row>
    <row r="25" spans="1:4" ht="27.95" customHeight="1" x14ac:dyDescent="0.2">
      <c r="A25" s="86"/>
      <c r="B25" s="91"/>
      <c r="C25" s="92"/>
      <c r="D25" s="93"/>
    </row>
    <row r="26" spans="1:4" ht="27.95" customHeight="1" x14ac:dyDescent="0.2">
      <c r="A26" s="86"/>
      <c r="B26" s="91"/>
      <c r="C26" s="92"/>
      <c r="D26" s="93"/>
    </row>
    <row r="27" spans="1:4" ht="27.95" customHeight="1" x14ac:dyDescent="0.2">
      <c r="A27" s="87"/>
      <c r="B27" s="94"/>
      <c r="C27" s="95"/>
      <c r="D27" s="96"/>
    </row>
    <row r="28" spans="1:4" ht="27.95" customHeight="1" x14ac:dyDescent="0.2">
      <c r="A28" s="83" t="s">
        <v>54</v>
      </c>
      <c r="B28" s="84"/>
      <c r="C28" s="84"/>
      <c r="D28" s="84"/>
    </row>
    <row r="29" spans="1:4" ht="27.95" customHeight="1" x14ac:dyDescent="0.2">
      <c r="A29" s="83"/>
      <c r="B29" s="84"/>
      <c r="C29" s="84"/>
      <c r="D29" s="84"/>
    </row>
    <row r="30" spans="1:4" ht="27.95" customHeight="1" x14ac:dyDescent="0.2">
      <c r="A30" s="83"/>
      <c r="B30" s="84"/>
      <c r="C30" s="84"/>
      <c r="D30" s="84"/>
    </row>
    <row r="31" spans="1:4" ht="27.95" customHeight="1" x14ac:dyDescent="0.2">
      <c r="A31" s="83"/>
      <c r="B31" s="84"/>
      <c r="C31" s="84"/>
      <c r="D31" s="84"/>
    </row>
    <row r="32" spans="1:4" ht="27.95" customHeight="1" x14ac:dyDescent="0.2">
      <c r="A32" s="83"/>
      <c r="B32" s="84"/>
      <c r="C32" s="84"/>
      <c r="D32" s="84"/>
    </row>
    <row r="33" spans="1:4" ht="27.95" customHeight="1" x14ac:dyDescent="0.2">
      <c r="A33" s="83"/>
      <c r="B33" s="84"/>
      <c r="C33" s="84"/>
      <c r="D33" s="84"/>
    </row>
    <row r="34" spans="1:4" ht="27.95" customHeight="1" x14ac:dyDescent="0.2">
      <c r="A34" s="83"/>
      <c r="B34" s="84"/>
      <c r="C34" s="84"/>
      <c r="D34" s="84"/>
    </row>
    <row r="35" spans="1:4" ht="27.95" customHeight="1" x14ac:dyDescent="0.2">
      <c r="A35" s="83"/>
      <c r="B35" s="84"/>
      <c r="C35" s="84"/>
      <c r="D35" s="84"/>
    </row>
    <row r="36" spans="1:4" ht="15" x14ac:dyDescent="0.2">
      <c r="A36" s="58"/>
    </row>
    <row r="37" spans="1:4" ht="15" x14ac:dyDescent="0.2">
      <c r="A37" s="58"/>
    </row>
    <row r="38" spans="1:4" ht="15" x14ac:dyDescent="0.2">
      <c r="A38" s="58"/>
    </row>
    <row r="39" spans="1:4" ht="15" x14ac:dyDescent="0.2">
      <c r="A39" s="58"/>
    </row>
    <row r="40" spans="1:4" ht="15" x14ac:dyDescent="0.2">
      <c r="A40" s="58"/>
    </row>
    <row r="41" spans="1:4" ht="15" x14ac:dyDescent="0.2">
      <c r="A41" s="58"/>
    </row>
    <row r="42" spans="1:4" ht="15" x14ac:dyDescent="0.2">
      <c r="A42" s="58"/>
    </row>
  </sheetData>
  <sheetProtection algorithmName="SHA-512" hashValue="1NBNzXqT5sJskBfLxEtQuY+/ddMdz9S929svams4GLwep+ro0WPw7dc7mzUL6bEzQm4P7I9xn978HJuR4ETzyQ==" saltValue="j0SAUoAoe8kPUidyVwPbGg==" spinCount="100000" sheet="1" formatCells="0" formatColumns="0" formatRows="0" insertColumns="0" insertRows="0" insertHyperlinks="0" deleteColumns="0" deleteRows="0"/>
  <mergeCells count="11">
    <mergeCell ref="A1:XFD1"/>
    <mergeCell ref="A3:A10"/>
    <mergeCell ref="B3:D10"/>
    <mergeCell ref="B11:D11"/>
    <mergeCell ref="B2:D2"/>
    <mergeCell ref="A12:A19"/>
    <mergeCell ref="B12:D19"/>
    <mergeCell ref="A20:A27"/>
    <mergeCell ref="B20:D27"/>
    <mergeCell ref="A28:A35"/>
    <mergeCell ref="B28:D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F3EF-D54C-408F-93F9-F27C9CC8CC6D}">
  <sheetPr>
    <tabColor rgb="FFF6C0C0"/>
  </sheetPr>
  <dimension ref="A1:Y64"/>
  <sheetViews>
    <sheetView showGridLines="0" workbookViewId="0">
      <selection activeCell="D14" sqref="D14"/>
    </sheetView>
  </sheetViews>
  <sheetFormatPr baseColWidth="10" defaultColWidth="11.42578125" defaultRowHeight="15" x14ac:dyDescent="0.25"/>
  <cols>
    <col min="1" max="1" width="89.28515625" style="8" customWidth="1"/>
    <col min="2" max="2" width="21.28515625" style="8" customWidth="1"/>
    <col min="3" max="3" width="17.7109375" style="8" customWidth="1"/>
    <col min="4" max="4" width="13.7109375" style="8" customWidth="1"/>
    <col min="5" max="5" width="15.7109375" style="8" customWidth="1"/>
    <col min="6" max="6" width="17.140625" style="8" customWidth="1"/>
    <col min="7" max="7" width="11.7109375" style="8" hidden="1" customWidth="1"/>
    <col min="8" max="16384" width="11.42578125" style="8"/>
  </cols>
  <sheetData>
    <row r="1" spans="1:25" x14ac:dyDescent="0.25">
      <c r="A1" s="102" t="s">
        <v>40</v>
      </c>
      <c r="B1" s="102"/>
      <c r="C1" s="102"/>
      <c r="D1" s="102"/>
      <c r="E1" s="10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</row>
    <row r="2" spans="1:25" ht="14.25" customHeight="1" x14ac:dyDescent="0.25">
      <c r="A2" s="102"/>
      <c r="B2" s="102"/>
      <c r="C2" s="102"/>
      <c r="D2" s="102"/>
      <c r="E2" s="10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1:25" ht="18" customHeight="1" x14ac:dyDescent="0.25">
      <c r="A3" s="103" t="s">
        <v>0</v>
      </c>
      <c r="B3" s="104"/>
      <c r="C3" s="104"/>
      <c r="D3" s="104"/>
      <c r="E3" s="10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1:2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  <row r="5" spans="1:2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</row>
    <row r="6" spans="1:25" x14ac:dyDescent="0.25">
      <c r="A6" s="106" t="s">
        <v>8</v>
      </c>
      <c r="B6" s="10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5" x14ac:dyDescent="0.25">
      <c r="A7" s="9" t="s">
        <v>56</v>
      </c>
      <c r="B7" s="10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1:25" x14ac:dyDescent="0.25">
      <c r="A8" s="52" t="s">
        <v>57</v>
      </c>
      <c r="B8" s="53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</row>
    <row r="9" spans="1:25" x14ac:dyDescent="0.25">
      <c r="A9" s="52" t="s">
        <v>57</v>
      </c>
      <c r="B9" s="53" t="s">
        <v>10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7"/>
    </row>
    <row r="10" spans="1:25" x14ac:dyDescent="0.25">
      <c r="A10" s="52" t="s">
        <v>57</v>
      </c>
      <c r="B10" s="53" t="s">
        <v>10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7"/>
    </row>
    <row r="11" spans="1:25" ht="15" customHeight="1" x14ac:dyDescent="0.25">
      <c r="A11" s="52" t="s">
        <v>57</v>
      </c>
      <c r="B11" s="53" t="s">
        <v>10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/>
    </row>
    <row r="12" spans="1:25" x14ac:dyDescent="0.25">
      <c r="A12" s="52" t="s">
        <v>57</v>
      </c>
      <c r="B12" s="53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7"/>
    </row>
    <row r="13" spans="1:25" ht="15.75" customHeight="1" x14ac:dyDescent="0.25">
      <c r="A13" s="34" t="s">
        <v>58</v>
      </c>
      <c r="B13" s="11">
        <f>SUM(B8:B12)</f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</row>
    <row r="14" spans="1:2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7"/>
    </row>
    <row r="15" spans="1:25" ht="15.75" customHeight="1" x14ac:dyDescent="0.25">
      <c r="A15" s="36" t="s">
        <v>11</v>
      </c>
      <c r="B15" s="10" t="s">
        <v>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</row>
    <row r="16" spans="1:25" ht="15.75" customHeight="1" x14ac:dyDescent="0.25">
      <c r="A16" s="35" t="s">
        <v>12</v>
      </c>
      <c r="B16" s="27" t="s">
        <v>10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1:25" ht="15.75" customHeight="1" x14ac:dyDescent="0.25">
      <c r="A17" s="35" t="s">
        <v>12</v>
      </c>
      <c r="B17" s="27"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</row>
    <row r="18" spans="1:25" ht="15.75" customHeight="1" x14ac:dyDescent="0.25">
      <c r="A18" s="35" t="s">
        <v>12</v>
      </c>
      <c r="B18" s="27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</row>
    <row r="19" spans="1:25" ht="15.75" customHeight="1" x14ac:dyDescent="0.25">
      <c r="A19" s="34" t="s">
        <v>38</v>
      </c>
      <c r="B19" s="11">
        <f>SUM(B16:B18)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</row>
    <row r="20" spans="1:25" ht="15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</row>
    <row r="21" spans="1:25" ht="15.75" customHeight="1" x14ac:dyDescent="0.25">
      <c r="A21" s="36" t="s">
        <v>13</v>
      </c>
      <c r="B21" s="10" t="s">
        <v>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</row>
    <row r="22" spans="1:25" ht="15.75" customHeight="1" x14ac:dyDescent="0.25">
      <c r="A22" s="35" t="s">
        <v>14</v>
      </c>
      <c r="B22" s="28" t="s">
        <v>10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7"/>
    </row>
    <row r="23" spans="1:25" ht="15.75" customHeight="1" x14ac:dyDescent="0.25">
      <c r="A23" s="35" t="s">
        <v>14</v>
      </c>
      <c r="B23" s="28"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</row>
    <row r="24" spans="1:25" ht="15.75" customHeight="1" x14ac:dyDescent="0.25">
      <c r="A24" s="35" t="s">
        <v>14</v>
      </c>
      <c r="B24" s="28"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</row>
    <row r="25" spans="1:25" ht="15.75" customHeight="1" x14ac:dyDescent="0.25">
      <c r="A25" s="35" t="s">
        <v>14</v>
      </c>
      <c r="B25" s="28"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</row>
    <row r="26" spans="1:25" ht="15.75" customHeight="1" x14ac:dyDescent="0.25">
      <c r="A26" s="35" t="s">
        <v>14</v>
      </c>
      <c r="B26" s="28" t="s">
        <v>10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</row>
    <row r="27" spans="1:25" ht="15.75" customHeight="1" x14ac:dyDescent="0.25">
      <c r="A27" s="34" t="s">
        <v>15</v>
      </c>
      <c r="B27" s="11">
        <f>SUM(B22:B26)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7"/>
    </row>
    <row r="28" spans="1:2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</row>
    <row r="29" spans="1:25" ht="15.75" customHeight="1" x14ac:dyDescent="0.25">
      <c r="A29" s="37" t="s">
        <v>64</v>
      </c>
      <c r="B29" s="39">
        <f>ROUND(SUM(B13+B19+B27),2)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7"/>
    </row>
    <row r="30" spans="1:2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 x14ac:dyDescent="0.25">
      <c r="A31" s="40" t="s">
        <v>41</v>
      </c>
      <c r="B31" s="54">
        <v>0</v>
      </c>
      <c r="C31" s="6"/>
      <c r="D31" s="6"/>
      <c r="E31" s="6"/>
      <c r="F31" s="6"/>
      <c r="G31" s="12">
        <f>+(B13+B19+B27)*0.15</f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spans="1:25" ht="15.75" customHeight="1" x14ac:dyDescent="0.25">
      <c r="A32" s="40" t="s">
        <v>42</v>
      </c>
      <c r="B32" s="41">
        <f>ROUND((B31+B27+B13)*0.049875,2)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7"/>
    </row>
    <row r="33" spans="1:2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 customHeight="1" x14ac:dyDescent="0.25">
      <c r="A34" s="38" t="s">
        <v>16</v>
      </c>
      <c r="B34" s="42">
        <f>ROUND((B13+B19+B27+B31+B32),2)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7"/>
    </row>
    <row r="35" spans="1:2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7"/>
    </row>
    <row r="36" spans="1:25" x14ac:dyDescent="0.25">
      <c r="A36" s="108" t="s">
        <v>17</v>
      </c>
      <c r="B36" s="108"/>
      <c r="C36" s="10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7"/>
    </row>
    <row r="37" spans="1:25" x14ac:dyDescent="0.25">
      <c r="A37" s="50" t="s">
        <v>18</v>
      </c>
      <c r="B37" s="13" t="s">
        <v>19</v>
      </c>
      <c r="C37" s="14" t="s">
        <v>20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</row>
    <row r="38" spans="1:25" ht="15.75" customHeight="1" x14ac:dyDescent="0.25">
      <c r="A38" s="45" t="s">
        <v>39</v>
      </c>
      <c r="B38" s="49">
        <v>0</v>
      </c>
      <c r="C38" s="15" t="e">
        <f>ROUND((+B38/$B$34),4)</f>
        <v>#DIV/0!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7"/>
    </row>
    <row r="39" spans="1:25" ht="15.75" customHeight="1" x14ac:dyDescent="0.25">
      <c r="A39" s="45" t="s">
        <v>47</v>
      </c>
      <c r="B39" s="61">
        <v>0</v>
      </c>
      <c r="C39" s="15" t="e">
        <f>ROUND((+B39/$B$34),4)</f>
        <v>#DIV/0!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7"/>
    </row>
    <row r="40" spans="1:25" x14ac:dyDescent="0.25">
      <c r="A40" s="46" t="s">
        <v>60</v>
      </c>
      <c r="B40" s="43"/>
      <c r="C40" s="5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7"/>
    </row>
    <row r="41" spans="1:25" x14ac:dyDescent="0.25">
      <c r="A41" s="47" t="s">
        <v>21</v>
      </c>
      <c r="B41" s="44"/>
      <c r="C41" s="15" t="e">
        <f>ROUND((+B41/$B$34),4)</f>
        <v>#DIV/0!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7"/>
    </row>
    <row r="42" spans="1:25" x14ac:dyDescent="0.25">
      <c r="A42" s="47" t="s">
        <v>21</v>
      </c>
      <c r="B42" s="44"/>
      <c r="C42" s="15" t="e">
        <f>ROUND((+B42/$B$34),4)</f>
        <v>#DIV/0!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7"/>
    </row>
    <row r="43" spans="1:25" ht="15" customHeight="1" x14ac:dyDescent="0.25">
      <c r="A43" s="48" t="s">
        <v>46</v>
      </c>
      <c r="B43" s="16">
        <f>+SUM(B38:B39,B41:B42)</f>
        <v>0</v>
      </c>
      <c r="C43" s="31" t="e">
        <f>SUM(C38:C39,C41:C42)</f>
        <v>#DIV/0!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7"/>
    </row>
    <row r="44" spans="1:25" s="30" customFormat="1" ht="75.75" customHeight="1" x14ac:dyDescent="0.25">
      <c r="A44" s="101" t="s">
        <v>59</v>
      </c>
      <c r="B44" s="101"/>
      <c r="C44" s="101"/>
      <c r="D44" s="10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9"/>
    </row>
    <row r="45" spans="1:25" x14ac:dyDescent="0.25">
      <c r="A45" s="6"/>
      <c r="B45" s="6"/>
      <c r="C45" s="6"/>
      <c r="D45" s="1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7"/>
    </row>
    <row r="46" spans="1:2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7"/>
    </row>
    <row r="47" spans="1:2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7"/>
    </row>
    <row r="48" spans="1:2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7"/>
    </row>
    <row r="49" spans="1:2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7"/>
    </row>
    <row r="50" spans="1:2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7"/>
    </row>
    <row r="51" spans="1:2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7"/>
    </row>
    <row r="52" spans="1:2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7"/>
    </row>
    <row r="53" spans="1:2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7"/>
    </row>
    <row r="54" spans="1:2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7"/>
    </row>
    <row r="55" spans="1:2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7"/>
    </row>
    <row r="56" spans="1:2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7"/>
    </row>
    <row r="57" spans="1:2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7"/>
    </row>
    <row r="58" spans="1:2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7"/>
    </row>
    <row r="59" spans="1:2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7"/>
    </row>
    <row r="60" spans="1:2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7"/>
    </row>
    <row r="61" spans="1:2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7"/>
    </row>
    <row r="62" spans="1:2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7"/>
    </row>
    <row r="63" spans="1:25" x14ac:dyDescent="0.25">
      <c r="A63" s="7"/>
      <c r="B63" s="7"/>
      <c r="C63" s="7"/>
      <c r="D63" s="7"/>
      <c r="E63" s="7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7"/>
    </row>
    <row r="64" spans="1:2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</sheetData>
  <sheetProtection algorithmName="SHA-512" hashValue="0/GOwTwgg2axPDenBqPT6KoZzXbQUHuVsLaHqDn3d9GjAGocO21wyilibA5zO1Xse+dA5/rrkp+dEuG4g0Vi1A==" saltValue="1yiUeptXZZ5/5ftztZrTfw==" spinCount="100000" sheet="1" formatCells="0" formatColumns="0" formatRows="0" insertColumns="0" insertRows="0" insertHyperlinks="0" deleteColumns="0" deleteRows="0"/>
  <mergeCells count="5">
    <mergeCell ref="A44:D44"/>
    <mergeCell ref="A1:E2"/>
    <mergeCell ref="A3:E3"/>
    <mergeCell ref="A6:B6"/>
    <mergeCell ref="A36:C36"/>
  </mergeCells>
  <conditionalFormatting sqref="B31">
    <cfRule type="cellIs" dxfId="10" priority="13" operator="greaterThan">
      <formula>$G$31</formula>
    </cfRule>
  </conditionalFormatting>
  <conditionalFormatting sqref="B38">
    <cfRule type="cellIs" dxfId="9" priority="7" operator="greaterThan">
      <formula>$B$34*0.2</formula>
    </cfRule>
    <cfRule type="cellIs" dxfId="8" priority="12" operator="between">
      <formula>0.1</formula>
      <formula>$B$34*0.2</formula>
    </cfRule>
  </conditionalFormatting>
  <conditionalFormatting sqref="B39">
    <cfRule type="cellIs" dxfId="7" priority="8" operator="greaterThan">
      <formula>$B$34*0.5</formula>
    </cfRule>
    <cfRule type="cellIs" dxfId="6" priority="9" operator="between">
      <formula>0.1</formula>
      <formula>$B$34*0.5</formula>
    </cfRule>
    <cfRule type="cellIs" dxfId="5" priority="10" operator="equal">
      <formula>$B$34*0.5</formula>
    </cfRule>
  </conditionalFormatting>
  <conditionalFormatting sqref="B43">
    <cfRule type="cellIs" dxfId="4" priority="3" operator="between">
      <formula>0.1</formula>
      <formula>$B$34-1</formula>
    </cfRule>
    <cfRule type="cellIs" dxfId="3" priority="4" operator="greaterThan">
      <formula>$B$34+1</formula>
    </cfRule>
    <cfRule type="cellIs" dxfId="2" priority="5" operator="between">
      <formula>$B$34-1</formula>
      <formula>$B$34+1</formula>
    </cfRule>
  </conditionalFormatting>
  <conditionalFormatting sqref="C38:C39 C41:C42">
    <cfRule type="cellIs" dxfId="1" priority="1" operator="between">
      <formula>0.0001</formula>
      <formula>0.2</formula>
    </cfRule>
    <cfRule type="cellIs" dxfId="0" priority="2" operator="greaterThan">
      <formula>0.2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C65785-66B0-4B92-8159-EF0C48AFB64A}">
          <x14:formula1>
            <xm:f>'Listes déroulantes'!$L$65:$L$71</xm:f>
          </x14:formula1>
          <xm:sqref>C8:E8</xm:sqref>
        </x14:dataValidation>
        <x14:dataValidation type="list" allowBlank="1" showInputMessage="1" showErrorMessage="1" xr:uid="{B1F6F482-15BC-4E59-9AFB-DEA5C0262B41}">
          <x14:formula1>
            <xm:f>'Listes déroulantes'!$A$2:$A$10</xm:f>
          </x14:formula1>
          <xm:sqref>A17:A18 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4A60E-522A-444F-9245-34B94D850738}">
  <sheetPr>
    <tabColor rgb="FFC5D9F1"/>
  </sheetPr>
  <dimension ref="A1"/>
  <sheetViews>
    <sheetView showGridLines="0" showRowColHeaders="0" workbookViewId="0">
      <selection activeCell="K22" sqref="K22"/>
    </sheetView>
  </sheetViews>
  <sheetFormatPr baseColWidth="10" defaultColWidth="11.42578125" defaultRowHeight="15" x14ac:dyDescent="0.25"/>
  <cols>
    <col min="1" max="16384" width="11.42578125" style="8"/>
  </cols>
  <sheetData/>
  <sheetProtection algorithmName="SHA-512" hashValue="b571APnosvKuMmLBlqG3Pzs5puQTzjbUWxPIj8baF9ep/yc84kohakez8oqNLy+owXV/cjesia+VNOVScBSS9A==" saltValue="H6qSKkhRJEBfED3OyRdtEg==" spinCount="100000" sheet="1" formatCells="0" formatColumns="0" formatRows="0" insertColumns="0" insertRows="0" insertHyperlinks="0" deleteColumns="0" deleteRow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F383-D14D-43CB-A090-DB2576824525}">
  <sheetPr>
    <tabColor rgb="FFC5D9F1"/>
  </sheetPr>
  <dimension ref="A1:A19"/>
  <sheetViews>
    <sheetView showGridLines="0" showRowColHeaders="0" workbookViewId="0">
      <selection activeCell="E17" sqref="E17"/>
    </sheetView>
  </sheetViews>
  <sheetFormatPr baseColWidth="10" defaultColWidth="11.42578125" defaultRowHeight="15" x14ac:dyDescent="0.25"/>
  <cols>
    <col min="1" max="1" width="84" style="8" customWidth="1"/>
    <col min="2" max="16384" width="11.42578125" style="8"/>
  </cols>
  <sheetData>
    <row r="1" spans="1:1" x14ac:dyDescent="0.25">
      <c r="A1" s="20"/>
    </row>
    <row r="2" spans="1:1" x14ac:dyDescent="0.25">
      <c r="A2" s="21"/>
    </row>
    <row r="4" spans="1:1" x14ac:dyDescent="0.25">
      <c r="A4" s="22"/>
    </row>
    <row r="5" spans="1:1" x14ac:dyDescent="0.25">
      <c r="A5" s="23"/>
    </row>
    <row r="6" spans="1:1" x14ac:dyDescent="0.25">
      <c r="A6" s="23"/>
    </row>
    <row r="7" spans="1:1" x14ac:dyDescent="0.25">
      <c r="A7" s="23"/>
    </row>
    <row r="8" spans="1:1" x14ac:dyDescent="0.25">
      <c r="A8" s="23"/>
    </row>
    <row r="9" spans="1:1" x14ac:dyDescent="0.25">
      <c r="A9" s="23"/>
    </row>
    <row r="10" spans="1:1" x14ac:dyDescent="0.25">
      <c r="A10" s="4"/>
    </row>
    <row r="11" spans="1:1" x14ac:dyDescent="0.25">
      <c r="A11" s="23"/>
    </row>
    <row r="12" spans="1:1" x14ac:dyDescent="0.25">
      <c r="A12" s="23"/>
    </row>
    <row r="13" spans="1:1" x14ac:dyDescent="0.25">
      <c r="A13" s="4"/>
    </row>
    <row r="14" spans="1:1" x14ac:dyDescent="0.25">
      <c r="A14" s="4"/>
    </row>
    <row r="15" spans="1:1" x14ac:dyDescent="0.25">
      <c r="A15" s="24"/>
    </row>
    <row r="16" spans="1:1" x14ac:dyDescent="0.25">
      <c r="A16" s="24"/>
    </row>
    <row r="18" spans="1:1" x14ac:dyDescent="0.25">
      <c r="A18" s="25"/>
    </row>
    <row r="19" spans="1:1" x14ac:dyDescent="0.25">
      <c r="A19" s="26"/>
    </row>
  </sheetData>
  <sheetProtection algorithmName="SHA-512" hashValue="/rMjO/Q+3mg6YWOHMX+6j79klne9N5s1Yjk/07SRIGKcuKcEuIelw8P6MG/Q8Z8BeEGvfXR9axTQxplHM7X0/Q==" saltValue="rSEcxpshrLsyHsOjulQR1Q==" spinCount="100000" sheet="1" formatCells="0" formatColumns="0" formatRows="0" insertColumns="0" insertRows="0" insertHyperlinks="0" deleteColumns="0" deleteRow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3C46-3366-4B0C-AB8C-33D44B44DD30}">
  <sheetPr>
    <tabColor rgb="FFC5D9F1"/>
  </sheetPr>
  <dimension ref="A1"/>
  <sheetViews>
    <sheetView showGridLines="0" showRowColHeaders="0" workbookViewId="0">
      <selection activeCell="J10" sqref="J10"/>
    </sheetView>
  </sheetViews>
  <sheetFormatPr baseColWidth="10" defaultColWidth="11.42578125" defaultRowHeight="15" x14ac:dyDescent="0.25"/>
  <cols>
    <col min="1" max="16384" width="11.42578125" style="8"/>
  </cols>
  <sheetData/>
  <sheetProtection algorithmName="SHA-512" hashValue="sAMCnfG5+m9LCXp0VhociSiBrc4jhP7PyPploWxP1LlMAzlUIN3lYQOyFxhyNhHZgFJQ56VvvvWfch6OmkUDdw==" saltValue="s6S8bbGjSfdT3SKwTobEaw==" spinCount="100000" sheet="1" formatCells="0" formatColumns="0" formatRows="0" insertColumns="0" insertRows="0" insertHyperlinks="0" deleteColumns="0" deleteRow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15CA-34B2-4D2A-B8A3-CF219887D474}">
  <sheetPr>
    <tabColor rgb="FF7030A0"/>
  </sheetPr>
  <dimension ref="A1:L71"/>
  <sheetViews>
    <sheetView workbookViewId="0">
      <selection activeCell="L68" sqref="L68"/>
    </sheetView>
  </sheetViews>
  <sheetFormatPr baseColWidth="10" defaultColWidth="11.42578125" defaultRowHeight="15" x14ac:dyDescent="0.25"/>
  <cols>
    <col min="1" max="1" width="68.140625" customWidth="1"/>
  </cols>
  <sheetData>
    <row r="1" spans="1:1" ht="21" x14ac:dyDescent="0.35">
      <c r="A1" s="1" t="s">
        <v>23</v>
      </c>
    </row>
    <row r="2" spans="1:1" ht="15.75" x14ac:dyDescent="0.25">
      <c r="A2" s="2" t="s">
        <v>7</v>
      </c>
    </row>
    <row r="3" spans="1:1" ht="15.75" x14ac:dyDescent="0.25">
      <c r="A3" s="2" t="s">
        <v>24</v>
      </c>
    </row>
    <row r="4" spans="1:1" ht="15.75" x14ac:dyDescent="0.25">
      <c r="A4" s="2" t="s">
        <v>25</v>
      </c>
    </row>
    <row r="5" spans="1:1" ht="15.75" x14ac:dyDescent="0.25">
      <c r="A5" s="2" t="s">
        <v>26</v>
      </c>
    </row>
    <row r="6" spans="1:1" ht="15.75" x14ac:dyDescent="0.25">
      <c r="A6" s="2" t="s">
        <v>27</v>
      </c>
    </row>
    <row r="7" spans="1:1" ht="15.75" x14ac:dyDescent="0.25">
      <c r="A7" s="2" t="s">
        <v>28</v>
      </c>
    </row>
    <row r="8" spans="1:1" ht="15.75" x14ac:dyDescent="0.25">
      <c r="A8" s="2" t="s">
        <v>29</v>
      </c>
    </row>
    <row r="9" spans="1:1" ht="15.75" x14ac:dyDescent="0.25">
      <c r="A9" s="2" t="s">
        <v>30</v>
      </c>
    </row>
    <row r="10" spans="1:1" ht="15.75" x14ac:dyDescent="0.25">
      <c r="A10" s="2" t="s">
        <v>31</v>
      </c>
    </row>
    <row r="65" spans="12:12" x14ac:dyDescent="0.25">
      <c r="L65" s="3" t="s">
        <v>7</v>
      </c>
    </row>
    <row r="66" spans="12:12" x14ac:dyDescent="0.25">
      <c r="L66" s="3" t="s">
        <v>32</v>
      </c>
    </row>
    <row r="67" spans="12:12" x14ac:dyDescent="0.25">
      <c r="L67" s="3" t="s">
        <v>55</v>
      </c>
    </row>
    <row r="68" spans="12:12" x14ac:dyDescent="0.25">
      <c r="L68" s="3" t="s">
        <v>33</v>
      </c>
    </row>
    <row r="69" spans="12:12" x14ac:dyDescent="0.25">
      <c r="L69" s="3" t="s">
        <v>34</v>
      </c>
    </row>
    <row r="70" spans="12:12" x14ac:dyDescent="0.25">
      <c r="L70" s="3" t="s">
        <v>35</v>
      </c>
    </row>
    <row r="71" spans="12:12" x14ac:dyDescent="0.25">
      <c r="L71" s="3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382CC32C342D5C478C8AF521BC4022BB" ma:contentTypeVersion="13" ma:contentTypeDescription="" ma:contentTypeScope="" ma:versionID="3433463241cafc407564d83fe136efbe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cc84c8cd9e013f01f877480586168458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Document xmlns="35ae7812-1ab0-4572-a6c7-91e90b93790a">Grille de calcul de l’aide financière maximale – Véloce III – Volet 2 Urgence</DescriptionDocument>
    <DatePublication xmlns="35ae7812-1ab0-4572-a6c7-91e90b93790a">2023-03-01T05:00:00+00:00</DatePublication>
    <ExclureImportation xmlns="35ae7812-1ab0-4572-a6c7-91e90b93790a">false</ExclureImportation>
    <Theme xmlns="35ae7812-1ab0-4572-a6c7-91e90b93790a">
      <Value>8</Value>
    </Theme>
    <SousSousTheme xmlns="35ae7812-1ab0-4572-a6c7-91e90b93790a"/>
    <RoutingRuleDescription xmlns="http://schemas.microsoft.com/sharepoint/v3" xsi:nil="true"/>
    <TypeDocument xmlns="35ae7812-1ab0-4572-a6c7-91e90b93790a">14</TypeDocument>
    <SousTheme xmlns="35ae7812-1ab0-4572-a6c7-91e90b93790a">
      <Value>46</Value>
    </SousTheme>
    <ImageDocument xmlns="35ae7812-1ab0-4572-a6c7-91e90b93790a">
      <Url xsi:nil="true"/>
      <Description xsi:nil="true"/>
    </ImageDocument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_dlc_DocId xmlns="35ae7812-1ab0-4572-a6c7-91e90b93790a">UMXZNRYXENRP-278663240-11</_dlc_DocId>
    <_dlc_DocIdUrl xmlns="35ae7812-1ab0-4572-a6c7-91e90b93790a">
      <Url>http://edition.simtq.mtq.min.intra/fr/aide-finan/municipalites/programme-transport-actif/_layouts/15/DocIdRedir.aspx?ID=UMXZNRYXENRP-278663240-11</Url>
      <Description>UMXZNRYXENRP-278663240-11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147E68D-74ED-49B6-BF9B-E115F82B5B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A1268B-968C-4A83-B18F-1F694C64246A}"/>
</file>

<file path=customXml/itemProps3.xml><?xml version="1.0" encoding="utf-8"?>
<ds:datastoreItem xmlns:ds="http://schemas.openxmlformats.org/officeDocument/2006/customXml" ds:itemID="{E43F10EC-9710-4021-A808-7B418D9C8F3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79D55FD-A421-4F09-90CE-0D23D401BE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Renseignement sur le demandeur</vt:lpstr>
      <vt:lpstr>Description de l'urgence</vt:lpstr>
      <vt:lpstr>Détails financiers</vt:lpstr>
      <vt:lpstr>Travaux admissibles</vt:lpstr>
      <vt:lpstr>Dépenses admissibles</vt:lpstr>
      <vt:lpstr>Dépenses non admissibles</vt:lpstr>
      <vt:lpstr>Listes déroulantes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	Grille de calcul de l’aide financière maximale – Véloce III – Volet 2 Urgence</dc:title>
  <dc:subject>	Grille de calcul de l’aide financière maximale – Véloce III – Volet 2 Urgence</dc:subject>
  <dc:creator>Tardif, François</dc:creator>
  <cp:keywords/>
  <dc:description/>
  <cp:lastModifiedBy>Dumais, Sarah (MCE)</cp:lastModifiedBy>
  <cp:revision/>
  <dcterms:created xsi:type="dcterms:W3CDTF">2023-01-13T19:49:42Z</dcterms:created>
  <dcterms:modified xsi:type="dcterms:W3CDTF">2023-03-22T17:48:01Z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tq.Mco.Visns.ComplementsExcel0">
    <vt:lpwstr>AAEAAAD/////AQAAAAAAAAAMAgAAAFVNdHEuTWNvLlZpc25zLkNvbXBsZW1lbnRzRXhjZWwsIFZlcnNpb249MS4wLjAuMCwgQ3VsdHVyZT1uZXV0cmFsLCBQdWJsaWNLZXlUb2tlbj1udWxsBQEAAAA8TXRxLk1jby5WaXNucy5Db21wbGVtZW50c0V4Y2VsLlJ1YmFuLlZpc2lvbm5ldXNlRG9jdW1lbnREYXRhAgAAAAtfY3VyZW50SXRlbR4</vt:lpwstr>
  </property>
  <property fmtid="{D5CDD505-2E9C-101B-9397-08002B2CF9AE}" pid="3" name="Mtq.Mco.Visns.ComplementsExcel1">
    <vt:lpwstr>8U2hlZXRzUXVlcmllcz5rX19CYWNraW5nRmllbGQEAy9NdHEuTWNvLlZpc25zLkNvbXBsZW1lbnRzRXhjZWwuUnViYW4uU2hlZXRRdWVyeQIAAACOAlN5c3RlbS5Db2xsZWN0aW9ucy5HZW5lcmljLkRpY3Rpb25hcnlgMltbU3lzdGVtLlN0cmluZywgbXNjb3JsaWIsIFZlcnNpb249NC4wLjAuMCwgQ3VsdHVyZT1uZXV0cmFsLCBQdWJsaW</vt:lpwstr>
  </property>
  <property fmtid="{D5CDD505-2E9C-101B-9397-08002B2CF9AE}" pid="4" name="Mtq.Mco.Visns.ComplementsExcel2">
    <vt:lpwstr>NLZXlUb2tlbj1iNzdhNWM1NjE5MzRlMDg5XSxbTXRxLk1jby5WaXNucy5Db21wbGVtZW50c0V4Y2VsLlJ1YmFuLlNoZWV0UXVlcnksIE10cS5NY28uVmlzbnMuQ29tcGxlbWVudHNFeGNlbCwgVmVyc2lvbj0xLjAuMC4wLCBDdWx0dXJlPW5ldXRyYWwsIFB1YmxpY0tleVRva2VuPW51bGxdXQIAAAAJAwAAAAkEAAAABQMAAAAvTXRxLk1jb</vt:lpwstr>
  </property>
  <property fmtid="{D5CDD505-2E9C-101B-9397-08002B2CF9AE}" pid="5" name="Mtq.Mco.Visns.ComplementsExcel3">
    <vt:lpwstr>y5WaXNucy5Db21wbGVtZW50c0V4Y2VsLlJ1YmFuLlNoZWV0UXVlcnkIAAAABl9lbnZpchY8Um9sZXM+a19fQmFja2luZ0ZpZWxkHzxPYmpldHNBZmZhaXJlcz5rX19CYWNraW5nRmllbGQmPFVuaXRlc0FkbWluaXN0cmF0aXZlcz5rX19CYWNraW5nRmllbGQZPFJlcXVldGVzPmtfX0JhY2tpbmdGaWVsZC88Rm9yY2VCdG5BZGRSZXFOZXdT</vt:lpwstr>
  </property>
  <property fmtid="{D5CDD505-2E9C-101B-9397-08002B2CF9AE}" pid="6" name="Mtq.Mco.Visns.ComplementsExcel4">
    <vt:lpwstr>aGVldERpc2FibGVkPmtfX0JhY2tpbmdGaWVsZBk8VXJsUGFydHM+a19fQmFja2luZ0ZpZWxkGjxVcmxQYXJhbXM+a19fQmFja2luZ0ZpZWxkAQMDAwMABgbiAVN5c3RlbS5Db2xsZWN0aW9ucy5HZW5lcmljLkRpY3Rpb25hcnlgMltbU3lzdGVtLlN0cmluZywgbXNjb3JsaWIsIFZlcnNpb249NC4wLjAuMCwgQ3VsdHVyZT1uZXV0cmFsLCB</vt:lpwstr>
  </property>
  <property fmtid="{D5CDD505-2E9C-101B-9397-08002B2CF9AE}" pid="7" name="Mtq.Mco.Visns.ComplementsExcel5">
    <vt:lpwstr>QdWJsaWNLZXlUb2tlbj1iNzdhNWM1NjE5MzRlMDg5XSxbU3lzdGVtLlN0cmluZywgbXNjb3JsaWIsIFZlcnNpb249NC4wLjAuMCwgQ3VsdHVyZT1uZXV0cmFsLCBQdWJsaWNLZXlUb2tlbj1iNzdhNWM1NjE5MzRlMDg5XV1/U3lzdGVtLkNvbGxlY3Rpb25zLkdlbmVyaWMuTGlzdGAxW1tTeXN0ZW0uU3RyaW5nLCBtc2NvcmxpYiwgVmVyc2</vt:lpwstr>
  </property>
  <property fmtid="{D5CDD505-2E9C-101B-9397-08002B2CF9AE}" pid="8" name="Mtq.Mco.Visns.ComplementsExcel6">
    <vt:lpwstr>lvbj00LjAuMC4wLCBDdWx0dXJlPW5ldXRyYWwsIFB1YmxpY0tleVRva2VuPWI3N2E1YzU2MTkzNGUwODldXeIBU3lzdGVtLkNvbGxlY3Rpb25zLkdlbmVyaWMuRGljdGlvbmFyeWAyW1tTeXN0ZW0uU3RyaW5nLCBtc2NvcmxpYiwgVmVyc2lvbj00LjAuMC4wLCBDdWx0dXJlPW5ldXRyYWwsIFB1YmxpY0tleVRva2VuPWI3N2E1YzU2MTkzN</vt:lpwstr>
  </property>
  <property fmtid="{D5CDD505-2E9C-101B-9397-08002B2CF9AE}" pid="9" name="Mtq.Mco.Visns.ComplementsExcel7">
    <vt:lpwstr>GUwODldLFtTeXN0ZW0uU3RyaW5nLCBtc2NvcmxpYiwgVmVyc2lvbj00LjAuMC4wLCBDdWx0dXJlPW5ldXRyYWwsIFB1YmxpY0tleVRva2VuPWI3N2E1YzU2MTkzNGUwODldXX9TeXN0ZW0uQ29sbGVjdGlvbnMuR2VuZXJpYy5MaXN0YDFbW1N5c3RlbS5TdHJpbmcsIG1zY29ybGliLCBWZXJzaW9uPTQuMC4wLjAsIEN1bHR1cmU9bmV1dHJh</vt:lpwstr>
  </property>
  <property fmtid="{D5CDD505-2E9C-101B-9397-08002B2CF9AE}" pid="10" name="Mtq.Mco.Visns.ComplementsExcel8">
    <vt:lpwstr>bCwgUHVibGljS2V5VG9rZW49Yjc3YTVjNTYxOTM0ZTA4OV1dAQIAAAAGBQAAAAdjYnhQcm9kCQYAAAAJBwAAAAkIAAAACQkAAAAACQoAAAAJCwAAAAQEAAAAjgJTeXN0ZW0uQ29sbGVjdGlvbnMuR2VuZXJpYy5EaWN0aW9uYXJ5YDJbW1N5c3RlbS5TdHJpbmcsIG1zY29ybGliLCBWZXJzaW9uPTQuMC4wLjAsIEN1bHR1cmU9bmV1dHJhbCw</vt:lpwstr>
  </property>
  <property fmtid="{D5CDD505-2E9C-101B-9397-08002B2CF9AE}" pid="11" name="Mtq.Mco.Visns.ComplementsExcel9">
    <vt:lpwstr>gUHVibGljS2V5VG9rZW49Yjc3YTVjNTYxOTM0ZTA4OV0sW010cS5NY28uVmlzbnMuQ29tcGxlbWVudHNFeGNlbC5SdWJhbi5TaGVldFF1ZXJ5LCBNdHEuTWNvLlZpc25zLkNvbXBsZW1lbnRzRXhjZWwsIFZlcnNpb249MS4wLjAuMCwgQ3VsdHVyZT1uZXV0cmFsLCBQdWJsaWNLZXlUb2tlbj1udWxsXV0DAAAAB1ZlcnNpb24IQ29tcGFyZX</vt:lpwstr>
  </property>
  <property fmtid="{D5CDD505-2E9C-101B-9397-08002B2CF9AE}" pid="12" name="Mtq.Mco.Visns.ComplementsExcel10">
    <vt:lpwstr>IISGFzaFNpemUAAwAIkgFTeXN0ZW0uQ29sbGVjdGlvbnMuR2VuZXJpYy5HZW5lcmljRXF1YWxpdHlDb21wYXJlcmAxW1tTeXN0ZW0uU3RyaW5nLCBtc2NvcmxpYiwgVmVyc2lvbj00LjAuMC4wLCBDdWx0dXJlPW5ldXRyYWwsIFB1YmxpY0tleVRva2VuPWI3N2E1YzU2MTkzNGUwODldXQgAAAAACQwAAAAAAAAABAYAAADiAVN5c3RlbS5Db</vt:lpwstr>
  </property>
  <property fmtid="{D5CDD505-2E9C-101B-9397-08002B2CF9AE}" pid="13" name="Mtq.Mco.Visns.ComplementsExcel11">
    <vt:lpwstr>2xsZWN0aW9ucy5HZW5lcmljLkRpY3Rpb25hcnlgMltbU3lzdGVtLlN0cmluZywgbXNjb3JsaWIsIFZlcnNpb249NC4wLjAuMCwgQ3VsdHVyZT1uZXV0cmFsLCBQdWJsaWNLZXlUb2tlbj1iNzdhNWM1NjE5MzRlMDg5XSxbU3lzdGVtLlN0cmluZywgbXNjb3JsaWIsIFZlcnNpb249NC4wLjAuMCwgQ3VsdHVyZT1uZXV0cmFsLCBQdWJsaWNL</vt:lpwstr>
  </property>
  <property fmtid="{D5CDD505-2E9C-101B-9397-08002B2CF9AE}" pid="14" name="Mtq.Mco.Visns.ComplementsExcel12">
    <vt:lpwstr>ZXlUb2tlbj1iNzdhNWM1NjE5MzRlMDg5XV0EAAAAB1ZlcnNpb24IQ29tcGFyZXIISGFzaFNpemUNS2V5VmFsdWVQYWlycwADAAMIkgFTeXN0ZW0uQ29sbGVjdGlvbnMuR2VuZXJpYy5HZW5lcmljRXF1YWxpdHlDb21wYXJlcmAxW1tTeXN0ZW0uU3RyaW5nLCBtc2NvcmxpYiwgVmVyc2lvbj00LjAuMC4wLCBDdWx0dXJlPW5ldXRyYWwsIFB</vt:lpwstr>
  </property>
  <property fmtid="{D5CDD505-2E9C-101B-9397-08002B2CF9AE}" pid="15" name="Mtq.Mco.Visns.ComplementsExcel13">
    <vt:lpwstr>1YmxpY0tleVRva2VuPWI3N2E1YzU2MTkzNGUwODldXQjmAVN5c3RlbS5Db2xsZWN0aW9ucy5HZW5lcmljLktleVZhbHVlUGFpcmAyW1tTeXN0ZW0uU3RyaW5nLCBtc2NvcmxpYiwgVmVyc2lvbj00LjAuMC4wLCBDdWx0dXJlPW5ldXRyYWwsIFB1YmxpY0tleVRva2VuPWI3N2E1YzU2MTkzNGUwODldLFtTeXN0ZW0uU3RyaW5nLCBtc2Nvcm</vt:lpwstr>
  </property>
  <property fmtid="{D5CDD505-2E9C-101B-9397-08002B2CF9AE}" pid="16" name="Mtq.Mco.Visns.ComplementsExcel14">
    <vt:lpwstr>xpYiwgVmVyc2lvbj00LjAuMC4wLCBDdWx0dXJlPW5ldXRyYWwsIFB1YmxpY0tleVRva2VuPWI3N2E1YzU2MTkzNGUwODldXVtdAQAAAAkNAAAAAwAAAAkOAAAABAcAAAB/U3lzdGVtLkNvbGxlY3Rpb25zLkdlbmVyaWMuTGlzdGAxW1tTeXN0ZW0uU3RyaW5nLCBtc2NvcmxpYiwgVmVyc2lvbj00LjAuMC4wLCBDdWx0dXJlPW5ldXRyYWwsI</vt:lpwstr>
  </property>
  <property fmtid="{D5CDD505-2E9C-101B-9397-08002B2CF9AE}" pid="17" name="Mtq.Mco.Visns.ComplementsExcel15">
    <vt:lpwstr>FB1YmxpY0tleVRva2VuPWI3N2E1YzU2MTkzNGUwODldXQMAAAAGX2l0ZW1zBV9zaXplCF92ZXJzaW9uBgAACAgJDwAAAAEAAAABAAAAAQgAAAAGAAAAAQAAAAkNAAAAAwAAAAkRAAAAAQkAAAAHAAAACRIAAAABAAAAAQAAABEKAAAABAAAAAYTAAAAB1JlcXVldGUGFAAAAAAJFAAAAAkUAAAAEQsAAAAEAAAACRQAAAAJFAAAAAkUAAAACRQA</vt:lpwstr>
  </property>
  <property fmtid="{D5CDD505-2E9C-101B-9397-08002B2CF9AE}" pid="18" name="Mtq.Mco.Visns.ComplementsExcel16">
    <vt:lpwstr>AAAEDAAAAJIBU3lzdGVtLkNvbGxlY3Rpb25zLkdlbmVyaWMuR2VuZXJpY0VxdWFsaXR5Q29tcGFyZXJgMVtbU3lzdGVtLlN0cmluZywgbXNjb3JsaWIsIFZlcnNpb249NC4wLjAuMCwgQ3VsdHVyZT1uZXV0cmFsLCBQdWJsaWNLZXlUb2tlbj1iNzdhNWM1NjE5MzRlMDg5XV0AAAAAAQ0AAAAMAAAABw4AAAAAAQAAAAEAAAAD5AFTeXN0ZW0</vt:lpwstr>
  </property>
  <property fmtid="{D5CDD505-2E9C-101B-9397-08002B2CF9AE}" pid="19" name="Mtq.Mco.Visns.ComplementsExcel17">
    <vt:lpwstr>uQ29sbGVjdGlvbnMuR2VuZXJpYy5LZXlWYWx1ZVBhaXJgMltbU3lzdGVtLlN0cmluZywgbXNjb3JsaWIsIFZlcnNpb249NC4wLjAuMCwgQ3VsdHVyZT1uZXV0cmFsLCBQdWJsaWNLZXlUb2tlbj1iNzdhNWM1NjE5MzRlMDg5XSxbU3lzdGVtLlN0cmluZywgbXNjb3JsaWIsIFZlcnNpb249NC4wLjAuMCwgQ3VsdHVyZT1uZXV0cmFsLCBQdW</vt:lpwstr>
  </property>
  <property fmtid="{D5CDD505-2E9C-101B-9397-08002B2CF9AE}" pid="20" name="Mtq.Mco.Visns.ComplementsExcel18">
    <vt:lpwstr>JsaWNLZXlUb2tlbj1iNzdhNWM1NjE5MzRlMDg5XV0E6////+QBU3lzdGVtLkNvbGxlY3Rpb25zLkdlbmVyaWMuS2V5VmFsdWVQYWlyYDJbW1N5c3RlbS5TdHJpbmcsIG1zY29ybGliLCBWZXJzaW9uPTQuMC4wLjAsIEN1bHR1cmU9bmV1dHJhbCwgUHVibGljS2V5VG9rZW49Yjc3YTVjNTYxOTM0ZTA4OV0sW1N5c3RlbS5TdHJpbmcsIG1zY</vt:lpwstr>
  </property>
  <property fmtid="{D5CDD505-2E9C-101B-9397-08002B2CF9AE}" pid="21" name="Mtq.Mco.Visns.ComplementsExcel19">
    <vt:lpwstr>29ybGliLCBWZXJzaW9uPTQuMC4wLjAsIEN1bHR1cmU9bmV1dHJhbCwgUHVibGljS2V5VG9rZW49Yjc3YTVjNTYxOTM0ZTA4OV1dAgAAAANrZXkFdmFsdWUBAQkUAAAACRQAAAARDwAAAAQAAAAJFAAAAA0DBxEAAAAAAQAAAAEAAAAD5AFTeXN0ZW0uQ29sbGVjdGlvbnMuR2VuZXJpYy5LZXlWYWx1ZVBhaXJgMltbU3lzdGVtLlN0cmluZywg</vt:lpwstr>
  </property>
  <property fmtid="{D5CDD505-2E9C-101B-9397-08002B2CF9AE}" pid="22" name="Mtq.Mco.Visns.ComplementsExcel20">
    <vt:lpwstr>bXNjb3JsaWIsIFZlcnNpb249NC4wLjAuMCwgQ3VsdHVyZT1uZXV0cmFsLCBQdWJsaWNLZXlUb2tlbj1iNzdhNWM1NjE5MzRlMDg5XSxbU3lzdGVtLlN0cmluZywgbXNjb3JsaWIsIFZlcnNpb249NC4wLjAuMCwgQ3VsdHVyZT1uZXV0cmFsLCBQdWJsaWNLZXlUb2tlbj1iNzdhNWM1NjE5MzRlMDg5XV0B6v///+v///8JFAAAAAkUAAAAERI</vt:lpwstr>
  </property>
  <property fmtid="{D5CDD505-2E9C-101B-9397-08002B2CF9AE}" pid="23" name="Mtq.Mco.Visns.ComplementsExcel21">
    <vt:lpwstr>AAAAEAAAACRQAAAANAws=</vt:lpwstr>
  </property>
  <property fmtid="{D5CDD505-2E9C-101B-9397-08002B2CF9AE}" pid="25" name="ContentTypeId">
    <vt:lpwstr>0x0101004CF7858666DCF549A225B94A6B816A8100382CC32C342D5C478C8AF521BC4022BB</vt:lpwstr>
  </property>
  <property fmtid="{D5CDD505-2E9C-101B-9397-08002B2CF9AE}" pid="26" name="_dlc_DocIdItemGuid">
    <vt:lpwstr>fe4cc796-2a08-418b-b3f2-cafa940d9f28</vt:lpwstr>
  </property>
</Properties>
</file>