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umais\Downloads\"/>
    </mc:Choice>
  </mc:AlternateContent>
  <xr:revisionPtr revIDLastSave="0" documentId="13_ncr:1_{10647FA9-3BE0-49A6-ACB0-85F7C83D837C}" xr6:coauthVersionLast="47" xr6:coauthVersionMax="47" xr10:uidLastSave="{00000000-0000-0000-0000-000000000000}"/>
  <bookViews>
    <workbookView xWindow="-23148" yWindow="4428" windowWidth="23256" windowHeight="12576" xr2:uid="{FB863026-1215-4ED1-9F50-0D8F68981EF6}"/>
  </bookViews>
  <sheets>
    <sheet name="Budget prévisionnel" sheetId="1" r:id="rId1"/>
  </sheets>
  <definedNames>
    <definedName name="_xlnm.Print_Area" localSheetId="0">'Budget prévisionnel'!$A$2:$E$54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42" i="1"/>
  <c r="D41" i="1"/>
  <c r="D37" i="1"/>
  <c r="D36" i="1"/>
  <c r="D35" i="1"/>
  <c r="D23" i="1"/>
  <c r="D22" i="1"/>
  <c r="D21" i="1"/>
  <c r="D20" i="1"/>
  <c r="D19" i="1"/>
  <c r="D18" i="1"/>
  <c r="D17" i="1"/>
  <c r="D16" i="1"/>
  <c r="D15" i="1"/>
  <c r="D14" i="1"/>
  <c r="D13" i="1"/>
  <c r="D12" i="1"/>
  <c r="C46" i="1"/>
  <c r="C39" i="1"/>
  <c r="C47" i="1" s="1"/>
  <c r="C34" i="1" l="1"/>
  <c r="C44" i="1" s="1"/>
  <c r="B30" i="1" l="1"/>
  <c r="C24" i="1" l="1"/>
  <c r="D11" i="1" s="1"/>
  <c r="C51" i="1" l="1"/>
  <c r="C52" i="1"/>
  <c r="D34" i="1" l="1"/>
  <c r="D39" i="1"/>
  <c r="C50" i="1"/>
  <c r="D46" i="1"/>
  <c r="D44" i="1" l="1"/>
  <c r="C48" i="1"/>
  <c r="D47" i="1"/>
</calcChain>
</file>

<file path=xl/sharedStrings.xml><?xml version="1.0" encoding="utf-8"?>
<sst xmlns="http://schemas.openxmlformats.org/spreadsheetml/2006/main" count="45" uniqueCount="41">
  <si>
    <t>Programme Écocamionnage - volet 4 - Projet collaboratif de livraison partagée</t>
  </si>
  <si>
    <t xml:space="preserve">Demande no : </t>
  </si>
  <si>
    <t xml:space="preserve">Projet : </t>
  </si>
  <si>
    <t>Plan de dépenses</t>
  </si>
  <si>
    <t>Dépenses admissibles $ *</t>
  </si>
  <si>
    <t>%</t>
  </si>
  <si>
    <t>Coût du projet</t>
  </si>
  <si>
    <t>Dépenses admissibles (A)</t>
  </si>
  <si>
    <t>Salaires et charges sociales</t>
  </si>
  <si>
    <t>Frais de déplacement et de subsistance</t>
  </si>
  <si>
    <t>Droits de propriété intellectuelle</t>
  </si>
  <si>
    <t>Contributions en nature</t>
  </si>
  <si>
    <t>10 % des dépenses admissibles</t>
  </si>
  <si>
    <t>Frais d'administration</t>
  </si>
  <si>
    <t>15 % des dépenses admissibles</t>
  </si>
  <si>
    <t>Autres dépenses - non admissibles (B)</t>
  </si>
  <si>
    <t>Plan de financement</t>
  </si>
  <si>
    <t>Contribution de l’organisme et des partenaires du milieu :</t>
  </si>
  <si>
    <t>Financement public :</t>
  </si>
  <si>
    <t>Total – plan de financement</t>
  </si>
  <si>
    <t xml:space="preserve"> Calcul du cumul de l’aide gouvernementale</t>
  </si>
  <si>
    <t xml:space="preserve">Cumul / dépenses admissibles </t>
  </si>
  <si>
    <t>N'excédant pas 15 % des dépenses admissibles</t>
  </si>
  <si>
    <t>N'excédant pas 10 % des dépenses admissibles</t>
  </si>
  <si>
    <t>* Consulter les modalités d'application du programme Écocamionnage, article 6.4 Volet Projet collaboratif de livraison partagée et électrique, dont l'article 6.4.7 
précise les dépenses admissibles.</t>
  </si>
  <si>
    <t>Budget prévisionnel - Calcul de l'aide financière</t>
  </si>
  <si>
    <t>Ministère des Transports et de la Mobilité durable</t>
  </si>
  <si>
    <t>Honoraires</t>
  </si>
  <si>
    <t>Aide totale du ministère des Transports et de la Mobilité durable</t>
  </si>
  <si>
    <t>Commentaires</t>
  </si>
  <si>
    <t>Location des espaces destinés à l'implantation de services de nouvelles mobilités ou à leur amélioration</t>
  </si>
  <si>
    <t>Coûts liés à l'infrastructure de recharge partagée</t>
  </si>
  <si>
    <t>Honoraires et les frais associés aux services de validation et de 
vérification du projet et aux services de vérification financière</t>
  </si>
  <si>
    <t>Coûts de documentation, de publication et de diffusion des résultats de l'étude ou du projet</t>
  </si>
  <si>
    <t>Coûts d'aménagement du mobilier urbain destiné à l'implantation de services de nouvelles mobilités ou à leur amélioration</t>
  </si>
  <si>
    <t>Location de matériel, d'équipement et de fournitures</t>
  </si>
  <si>
    <t>Aide financière demandée au
ministère des Transports et de la Mobilité durable</t>
  </si>
  <si>
    <t>Acquisition de matériel de traitement de données et de logiciels</t>
  </si>
  <si>
    <t>Total – cumul</t>
  </si>
  <si>
    <t xml:space="preserve"> Ratios – en % / dépenses admissibles</t>
  </si>
  <si>
    <t>Total – plan de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</si>
</sst>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&quot;$&quot;_ ;_ * \(#,##0\)\ &quot;$&quot;_ ;_ * &quot;-&quot;??_)\ &quot;$&quot;_ ;_ @_ "/>
    <numFmt numFmtId="165" formatCode="0.0%"/>
    <numFmt numFmtId="166" formatCode="_ * #,##0_)_ ;_ * \(#,##0\)_ ;_ * &quot;-&quot;??_)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5" fillId="0" borderId="0" xfId="0" applyFont="1" applyAlignment="1">
      <alignment vertical="center"/>
    </xf>
    <xf numFmtId="0" fontId="2" fillId="0" borderId="0" xfId="0" applyFont="1"/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4" borderId="1" xfId="0" applyFont="1" applyFill="1" applyBorder="1" applyAlignment="1">
      <alignment vertical="center" wrapText="1"/>
    </xf>
    <xf numFmtId="164" fontId="9" fillId="0" borderId="1" xfId="2" applyNumberFormat="1" applyFont="1" applyFill="1" applyBorder="1" applyAlignment="1">
      <alignment vertical="center" wrapText="1"/>
    </xf>
    <xf numFmtId="164" fontId="6" fillId="3" borderId="1" xfId="2" applyNumberFormat="1" applyFont="1" applyFill="1" applyBorder="1" applyAlignment="1">
      <alignment vertical="center" wrapText="1"/>
    </xf>
    <xf numFmtId="9" fontId="11" fillId="4" borderId="1" xfId="3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Border="1"/>
    <xf numFmtId="165" fontId="11" fillId="4" borderId="1" xfId="0" applyNumberFormat="1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166" fontId="11" fillId="4" borderId="1" xfId="1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164" fontId="11" fillId="4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166" fontId="13" fillId="4" borderId="1" xfId="1" applyNumberFormat="1" applyFont="1" applyFill="1" applyBorder="1" applyAlignment="1">
      <alignment vertical="center" wrapText="1"/>
    </xf>
    <xf numFmtId="9" fontId="13" fillId="4" borderId="1" xfId="3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66" fontId="11" fillId="5" borderId="1" xfId="1" applyNumberFormat="1" applyFont="1" applyFill="1" applyBorder="1" applyAlignment="1">
      <alignment vertical="center" wrapText="1"/>
    </xf>
    <xf numFmtId="9" fontId="11" fillId="5" borderId="1" xfId="3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9" fontId="11" fillId="4" borderId="1" xfId="3" applyFont="1" applyFill="1" applyBorder="1" applyAlignment="1">
      <alignment vertical="center" wrapText="1"/>
    </xf>
    <xf numFmtId="165" fontId="14" fillId="4" borderId="1" xfId="0" applyNumberFormat="1" applyFont="1" applyFill="1" applyBorder="1" applyAlignment="1">
      <alignment horizontal="left" vertical="center" wrapText="1"/>
    </xf>
    <xf numFmtId="164" fontId="9" fillId="6" borderId="1" xfId="2" applyNumberFormat="1" applyFont="1" applyFill="1" applyBorder="1" applyAlignment="1">
      <alignment vertical="center" wrapText="1"/>
    </xf>
    <xf numFmtId="0" fontId="15" fillId="0" borderId="3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8EEC2.C22A7C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1700530</xdr:colOff>
      <xdr:row>0</xdr:row>
      <xdr:rowOff>662305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5977452-279A-40A2-9983-D7D0C9FC3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0530" cy="662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F62F-3905-4ED0-BF8B-04A6B3D24298}">
  <sheetPr>
    <pageSetUpPr fitToPage="1"/>
  </sheetPr>
  <dimension ref="A1:G54"/>
  <sheetViews>
    <sheetView showGridLines="0" tabSelected="1" topLeftCell="A7" zoomScale="113" zoomScaleNormal="100" workbookViewId="0">
      <selection activeCell="A24" sqref="A24"/>
    </sheetView>
  </sheetViews>
  <sheetFormatPr baseColWidth="10" defaultRowHeight="15" x14ac:dyDescent="0.25"/>
  <cols>
    <col min="1" max="1" width="54.7109375" customWidth="1"/>
    <col min="2" max="2" width="19" customWidth="1"/>
    <col min="3" max="3" width="19.140625" customWidth="1"/>
    <col min="4" max="4" width="10.140625" customWidth="1"/>
    <col min="5" max="5" width="36.42578125" customWidth="1"/>
    <col min="6" max="7" width="7.140625" customWidth="1"/>
  </cols>
  <sheetData>
    <row r="1" spans="1:5" ht="53.25" customHeight="1" x14ac:dyDescent="0.25"/>
    <row r="2" spans="1:5" ht="27.75" customHeight="1" x14ac:dyDescent="0.25">
      <c r="A2" s="1" t="s">
        <v>0</v>
      </c>
      <c r="B2" s="1"/>
      <c r="C2" s="1"/>
      <c r="D2" s="2"/>
      <c r="E2" s="2"/>
    </row>
    <row r="3" spans="1:5" ht="15.75" x14ac:dyDescent="0.25">
      <c r="A3" s="3" t="s">
        <v>25</v>
      </c>
      <c r="B3" s="3"/>
      <c r="C3" s="3"/>
    </row>
    <row r="4" spans="1:5" x14ac:dyDescent="0.25">
      <c r="A4" s="4" t="s">
        <v>1</v>
      </c>
      <c r="B4" s="4"/>
      <c r="C4" s="39"/>
      <c r="D4" s="40"/>
      <c r="E4" s="41"/>
    </row>
    <row r="5" spans="1:5" x14ac:dyDescent="0.25">
      <c r="A5" s="4" t="s">
        <v>2</v>
      </c>
      <c r="B5" s="4"/>
      <c r="C5" s="39"/>
      <c r="D5" s="40"/>
      <c r="E5" s="41"/>
    </row>
    <row r="7" spans="1:5" ht="27.75" customHeight="1" x14ac:dyDescent="0.25">
      <c r="A7" s="5" t="s">
        <v>3</v>
      </c>
      <c r="B7" s="6"/>
      <c r="C7" s="6" t="s">
        <v>4</v>
      </c>
      <c r="D7" s="6" t="s">
        <v>5</v>
      </c>
      <c r="E7" s="6" t="s">
        <v>29</v>
      </c>
    </row>
    <row r="8" spans="1:5" s="11" customFormat="1" ht="26.25" customHeight="1" x14ac:dyDescent="0.25">
      <c r="A8" s="7" t="s">
        <v>6</v>
      </c>
      <c r="B8" s="8"/>
      <c r="C8" s="9"/>
      <c r="D8" s="10"/>
      <c r="E8" s="10"/>
    </row>
    <row r="9" spans="1:5" s="11" customFormat="1" ht="28.5" customHeight="1" x14ac:dyDescent="0.25">
      <c r="A9" s="7" t="s">
        <v>36</v>
      </c>
      <c r="B9" s="8">
        <v>100000</v>
      </c>
      <c r="C9" s="9"/>
      <c r="D9" s="10"/>
      <c r="E9" s="10"/>
    </row>
    <row r="10" spans="1:5" x14ac:dyDescent="0.25">
      <c r="A10" s="5" t="s">
        <v>7</v>
      </c>
      <c r="B10" s="6"/>
      <c r="C10" s="5"/>
      <c r="D10" s="5"/>
      <c r="E10" s="5"/>
    </row>
    <row r="11" spans="1:5" x14ac:dyDescent="0.25">
      <c r="A11" s="12" t="s">
        <v>8</v>
      </c>
      <c r="B11" s="36"/>
      <c r="C11" s="14"/>
      <c r="D11" s="15" t="str">
        <f>IF(C11=0, " ",C11/$C$24)</f>
        <v xml:space="preserve"> </v>
      </c>
      <c r="E11" s="16"/>
    </row>
    <row r="12" spans="1:5" x14ac:dyDescent="0.25">
      <c r="A12" s="12" t="s">
        <v>9</v>
      </c>
      <c r="B12" s="36"/>
      <c r="C12" s="14"/>
      <c r="D12" s="15" t="str">
        <f t="shared" ref="D12:D23" si="0">IF(C12=0, " ",C12/$C$24)</f>
        <v xml:space="preserve"> </v>
      </c>
      <c r="E12" s="16"/>
    </row>
    <row r="13" spans="1:5" x14ac:dyDescent="0.25">
      <c r="A13" s="12" t="s">
        <v>10</v>
      </c>
      <c r="B13" s="36"/>
      <c r="C13" s="14">
        <v>0</v>
      </c>
      <c r="D13" s="15" t="str">
        <f t="shared" si="0"/>
        <v xml:space="preserve"> </v>
      </c>
      <c r="E13" s="16"/>
    </row>
    <row r="14" spans="1:5" x14ac:dyDescent="0.25">
      <c r="A14" s="12" t="s">
        <v>27</v>
      </c>
      <c r="B14" s="36"/>
      <c r="C14" s="14">
        <v>0</v>
      </c>
      <c r="D14" s="15" t="str">
        <f t="shared" si="0"/>
        <v xml:space="preserve"> </v>
      </c>
      <c r="E14" s="16"/>
    </row>
    <row r="15" spans="1:5" ht="18.75" customHeight="1" x14ac:dyDescent="0.25">
      <c r="A15" s="12" t="s">
        <v>35</v>
      </c>
      <c r="B15" s="36"/>
      <c r="C15" s="14">
        <v>0</v>
      </c>
      <c r="D15" s="15" t="str">
        <f t="shared" si="0"/>
        <v xml:space="preserve"> </v>
      </c>
      <c r="E15" s="16"/>
    </row>
    <row r="16" spans="1:5" ht="38.25" x14ac:dyDescent="0.25">
      <c r="A16" s="12" t="s">
        <v>34</v>
      </c>
      <c r="B16" s="36"/>
      <c r="C16" s="14">
        <v>0</v>
      </c>
      <c r="D16" s="15" t="str">
        <f t="shared" si="0"/>
        <v xml:space="preserve"> </v>
      </c>
      <c r="E16" s="16"/>
    </row>
    <row r="17" spans="1:7" ht="30" customHeight="1" x14ac:dyDescent="0.25">
      <c r="A17" s="12" t="s">
        <v>30</v>
      </c>
      <c r="B17" s="36"/>
      <c r="C17" s="14">
        <v>0</v>
      </c>
      <c r="D17" s="15" t="str">
        <f t="shared" si="0"/>
        <v xml:space="preserve"> </v>
      </c>
      <c r="E17" s="16"/>
    </row>
    <row r="18" spans="1:7" ht="18" customHeight="1" x14ac:dyDescent="0.25">
      <c r="A18" s="17" t="s">
        <v>31</v>
      </c>
      <c r="B18" s="36"/>
      <c r="C18" s="14">
        <v>0</v>
      </c>
      <c r="D18" s="15" t="str">
        <f t="shared" si="0"/>
        <v xml:space="preserve"> </v>
      </c>
      <c r="E18" s="16"/>
    </row>
    <row r="19" spans="1:7" ht="31.5" customHeight="1" x14ac:dyDescent="0.25">
      <c r="A19" s="17" t="s">
        <v>32</v>
      </c>
      <c r="B19" s="36"/>
      <c r="C19" s="14">
        <v>0</v>
      </c>
      <c r="D19" s="15" t="str">
        <f t="shared" si="0"/>
        <v xml:space="preserve"> </v>
      </c>
      <c r="E19" s="16"/>
      <c r="G19" s="18"/>
    </row>
    <row r="20" spans="1:7" ht="30.75" customHeight="1" x14ac:dyDescent="0.25">
      <c r="A20" s="17" t="s">
        <v>33</v>
      </c>
      <c r="B20" s="36"/>
      <c r="C20" s="14">
        <v>0</v>
      </c>
      <c r="D20" s="15" t="str">
        <f t="shared" si="0"/>
        <v xml:space="preserve"> </v>
      </c>
      <c r="E20" s="16"/>
      <c r="G20" s="18"/>
    </row>
    <row r="21" spans="1:7" ht="22.5" customHeight="1" x14ac:dyDescent="0.25">
      <c r="A21" s="17" t="s">
        <v>37</v>
      </c>
      <c r="B21" s="36"/>
      <c r="C21" s="14">
        <v>0</v>
      </c>
      <c r="D21" s="15" t="str">
        <f t="shared" si="0"/>
        <v xml:space="preserve"> </v>
      </c>
      <c r="E21" s="16"/>
      <c r="G21" s="18"/>
    </row>
    <row r="22" spans="1:7" x14ac:dyDescent="0.25">
      <c r="A22" s="17" t="s">
        <v>11</v>
      </c>
      <c r="B22" s="36"/>
      <c r="C22" s="14">
        <v>0</v>
      </c>
      <c r="D22" s="15" t="str">
        <f t="shared" si="0"/>
        <v xml:space="preserve"> </v>
      </c>
      <c r="E22" s="19" t="s">
        <v>12</v>
      </c>
      <c r="G22" s="18"/>
    </row>
    <row r="23" spans="1:7" ht="16.5" customHeight="1" x14ac:dyDescent="0.25">
      <c r="A23" s="17" t="s">
        <v>13</v>
      </c>
      <c r="B23" s="36"/>
      <c r="C23" s="14">
        <v>0</v>
      </c>
      <c r="D23" s="15" t="str">
        <f t="shared" si="0"/>
        <v xml:space="preserve"> </v>
      </c>
      <c r="E23" s="19" t="s">
        <v>14</v>
      </c>
      <c r="G23" s="18"/>
    </row>
    <row r="24" spans="1:7" x14ac:dyDescent="0.25">
      <c r="A24" s="17" t="s">
        <v>40</v>
      </c>
      <c r="B24" s="36"/>
      <c r="C24" s="13">
        <f>SUM(C10:C23)</f>
        <v>0</v>
      </c>
      <c r="D24" s="20"/>
      <c r="E24" s="16"/>
      <c r="G24" s="18"/>
    </row>
    <row r="25" spans="1:7" x14ac:dyDescent="0.25">
      <c r="A25" s="5" t="s">
        <v>15</v>
      </c>
      <c r="B25" s="5"/>
      <c r="C25" s="5"/>
      <c r="D25" s="5"/>
      <c r="E25" s="5"/>
      <c r="G25" s="18"/>
    </row>
    <row r="26" spans="1:7" x14ac:dyDescent="0.25">
      <c r="A26" s="17"/>
      <c r="B26" s="13"/>
      <c r="C26" s="21"/>
      <c r="D26" s="20"/>
      <c r="E26" s="16"/>
      <c r="G26" s="18"/>
    </row>
    <row r="27" spans="1:7" x14ac:dyDescent="0.25">
      <c r="A27" s="17"/>
      <c r="B27" s="13"/>
      <c r="C27" s="21"/>
      <c r="D27" s="20"/>
      <c r="E27" s="16"/>
      <c r="G27" s="18"/>
    </row>
    <row r="28" spans="1:7" x14ac:dyDescent="0.25">
      <c r="A28" s="17"/>
      <c r="B28" s="13"/>
      <c r="C28" s="21"/>
      <c r="D28" s="20"/>
      <c r="E28" s="16"/>
      <c r="F28" s="22"/>
      <c r="G28" s="23"/>
    </row>
    <row r="29" spans="1:7" x14ac:dyDescent="0.25">
      <c r="A29" s="12"/>
      <c r="B29" s="13"/>
      <c r="C29" s="21"/>
      <c r="D29" s="20"/>
      <c r="E29" s="16"/>
      <c r="F29" s="22"/>
      <c r="G29" s="23"/>
    </row>
    <row r="30" spans="1:7" x14ac:dyDescent="0.25">
      <c r="A30" s="17" t="s">
        <v>40</v>
      </c>
      <c r="B30" s="24">
        <f>SUM(B24:B29)</f>
        <v>0</v>
      </c>
      <c r="C30" s="21"/>
      <c r="D30" s="20"/>
      <c r="E30" s="16"/>
      <c r="F30" s="22"/>
      <c r="G30" s="23"/>
    </row>
    <row r="31" spans="1:7" x14ac:dyDescent="0.25">
      <c r="A31" s="5"/>
      <c r="B31" s="5"/>
      <c r="C31" s="5"/>
      <c r="D31" s="5"/>
      <c r="E31" s="5"/>
      <c r="G31" s="18"/>
    </row>
    <row r="32" spans="1:7" x14ac:dyDescent="0.25">
      <c r="A32" s="12"/>
      <c r="B32" s="12"/>
      <c r="C32" s="21"/>
      <c r="D32" s="20"/>
      <c r="E32" s="16"/>
      <c r="F32" s="22"/>
      <c r="G32" s="23"/>
    </row>
    <row r="33" spans="1:7" x14ac:dyDescent="0.25">
      <c r="A33" s="5" t="s">
        <v>16</v>
      </c>
      <c r="B33" s="5"/>
      <c r="C33" s="5"/>
      <c r="D33" s="6"/>
      <c r="E33" s="6"/>
      <c r="G33" s="18"/>
    </row>
    <row r="34" spans="1:7" x14ac:dyDescent="0.25">
      <c r="A34" s="25" t="s">
        <v>17</v>
      </c>
      <c r="B34" s="12"/>
      <c r="C34" s="26">
        <f>SUM(C35:C37)</f>
        <v>0</v>
      </c>
      <c r="D34" s="27">
        <f>SUM(D35:D37)</f>
        <v>0</v>
      </c>
      <c r="E34" s="16"/>
      <c r="G34" s="18"/>
    </row>
    <row r="35" spans="1:7" ht="24.75" customHeight="1" x14ac:dyDescent="0.25">
      <c r="A35" s="12"/>
      <c r="B35" s="12"/>
      <c r="C35" s="14"/>
      <c r="D35" s="15" t="str">
        <f t="shared" ref="D35:D37" si="1">IF(C35=0, " ",C35/$C$24)</f>
        <v xml:space="preserve"> </v>
      </c>
      <c r="E35" s="16"/>
      <c r="F35" s="22"/>
      <c r="G35" s="22"/>
    </row>
    <row r="36" spans="1:7" ht="24.75" customHeight="1" x14ac:dyDescent="0.25">
      <c r="A36" s="12"/>
      <c r="B36" s="12"/>
      <c r="C36" s="14"/>
      <c r="D36" s="15" t="str">
        <f t="shared" si="1"/>
        <v xml:space="preserve"> </v>
      </c>
      <c r="E36" s="16"/>
      <c r="F36" s="22"/>
      <c r="G36" s="22"/>
    </row>
    <row r="37" spans="1:7" x14ac:dyDescent="0.25">
      <c r="A37" s="12"/>
      <c r="B37" s="12"/>
      <c r="C37" s="14"/>
      <c r="D37" s="15" t="str">
        <f t="shared" si="1"/>
        <v xml:space="preserve"> </v>
      </c>
      <c r="E37" s="16"/>
    </row>
    <row r="38" spans="1:7" x14ac:dyDescent="0.25">
      <c r="A38" s="12"/>
      <c r="B38" s="12"/>
      <c r="C38" s="21"/>
      <c r="D38" s="20"/>
      <c r="E38" s="16"/>
    </row>
    <row r="39" spans="1:7" x14ac:dyDescent="0.25">
      <c r="A39" s="25" t="s">
        <v>18</v>
      </c>
      <c r="B39" s="12"/>
      <c r="C39" s="26">
        <f>SUM(C40:C42)</f>
        <v>0</v>
      </c>
      <c r="D39" s="27">
        <f>SUM(D40:D42)</f>
        <v>0</v>
      </c>
      <c r="E39" s="16"/>
    </row>
    <row r="40" spans="1:7" x14ac:dyDescent="0.25">
      <c r="A40" s="28" t="s">
        <v>26</v>
      </c>
      <c r="B40" s="28"/>
      <c r="C40" s="29"/>
      <c r="D40" s="30" t="str">
        <f t="shared" ref="D40" si="2">IF(C40=0, " ",C40/$C$24)</f>
        <v xml:space="preserve"> </v>
      </c>
      <c r="E40" s="31"/>
      <c r="F40" s="22"/>
      <c r="G40" s="22"/>
    </row>
    <row r="41" spans="1:7" x14ac:dyDescent="0.25">
      <c r="A41" s="12"/>
      <c r="B41" s="12"/>
      <c r="C41" s="14"/>
      <c r="D41" s="15" t="str">
        <f t="shared" ref="D41:D42" si="3">IF(C41=0, " ",C41/$C$24)</f>
        <v xml:space="preserve"> </v>
      </c>
      <c r="E41" s="16"/>
      <c r="F41" s="22"/>
      <c r="G41" s="22"/>
    </row>
    <row r="42" spans="1:7" x14ac:dyDescent="0.25">
      <c r="A42" s="12"/>
      <c r="B42" s="12"/>
      <c r="C42" s="14"/>
      <c r="D42" s="15" t="str">
        <f t="shared" si="3"/>
        <v xml:space="preserve"> </v>
      </c>
      <c r="E42" s="16"/>
      <c r="F42" s="22"/>
      <c r="G42" s="22"/>
    </row>
    <row r="43" spans="1:7" x14ac:dyDescent="0.25">
      <c r="A43" s="12"/>
      <c r="B43" s="12"/>
      <c r="C43" s="21"/>
      <c r="D43" s="20"/>
      <c r="E43" s="16"/>
      <c r="F43" s="22"/>
      <c r="G43" s="22"/>
    </row>
    <row r="44" spans="1:7" x14ac:dyDescent="0.25">
      <c r="A44" s="12" t="s">
        <v>19</v>
      </c>
      <c r="B44" s="12"/>
      <c r="C44" s="26">
        <f>SUM(C34,C39)</f>
        <v>0</v>
      </c>
      <c r="D44" s="27">
        <f>SUM(D34,D39)</f>
        <v>0</v>
      </c>
      <c r="E44" s="16"/>
    </row>
    <row r="45" spans="1:7" x14ac:dyDescent="0.25">
      <c r="A45" s="5" t="s">
        <v>20</v>
      </c>
      <c r="B45" s="5"/>
      <c r="C45" s="32"/>
      <c r="D45" s="6"/>
      <c r="E45" s="6"/>
    </row>
    <row r="46" spans="1:7" x14ac:dyDescent="0.25">
      <c r="A46" s="12" t="s">
        <v>26</v>
      </c>
      <c r="B46" s="12"/>
      <c r="C46" s="21">
        <f>C40</f>
        <v>0</v>
      </c>
      <c r="D46" s="15" t="str">
        <f>D40</f>
        <v xml:space="preserve"> </v>
      </c>
      <c r="E46" s="33"/>
    </row>
    <row r="47" spans="1:7" x14ac:dyDescent="0.25">
      <c r="A47" s="12" t="s">
        <v>38</v>
      </c>
      <c r="B47" s="12"/>
      <c r="C47" s="21">
        <f>C39</f>
        <v>0</v>
      </c>
      <c r="D47" s="15">
        <f>D39</f>
        <v>0</v>
      </c>
      <c r="E47" s="33"/>
    </row>
    <row r="48" spans="1:7" x14ac:dyDescent="0.25">
      <c r="A48" s="12" t="s">
        <v>21</v>
      </c>
      <c r="B48" s="12"/>
      <c r="C48" s="34">
        <f>D39</f>
        <v>0</v>
      </c>
      <c r="D48" s="15">
        <v>0.75</v>
      </c>
      <c r="E48" s="33"/>
    </row>
    <row r="49" spans="1:5" x14ac:dyDescent="0.25">
      <c r="A49" s="5" t="s">
        <v>39</v>
      </c>
      <c r="B49" s="5"/>
      <c r="C49" s="32"/>
      <c r="D49" s="5"/>
      <c r="E49" s="5"/>
    </row>
    <row r="50" spans="1:5" ht="15" customHeight="1" x14ac:dyDescent="0.25">
      <c r="A50" s="12" t="s">
        <v>28</v>
      </c>
      <c r="B50" s="12"/>
      <c r="C50" s="34" t="str">
        <f>D40</f>
        <v xml:space="preserve"> </v>
      </c>
      <c r="D50" s="15"/>
      <c r="E50" s="16"/>
    </row>
    <row r="51" spans="1:5" ht="17.25" customHeight="1" x14ac:dyDescent="0.25">
      <c r="A51" s="12" t="s">
        <v>13</v>
      </c>
      <c r="B51" s="12"/>
      <c r="C51" s="34" t="str">
        <f>D23</f>
        <v xml:space="preserve"> </v>
      </c>
      <c r="D51" s="15"/>
      <c r="E51" s="35" t="s">
        <v>22</v>
      </c>
    </row>
    <row r="52" spans="1:5" ht="15" customHeight="1" x14ac:dyDescent="0.25">
      <c r="A52" s="12" t="s">
        <v>11</v>
      </c>
      <c r="B52" s="12"/>
      <c r="C52" s="21" t="str">
        <f>D22</f>
        <v xml:space="preserve"> </v>
      </c>
      <c r="D52" s="15"/>
      <c r="E52" s="35" t="s">
        <v>23</v>
      </c>
    </row>
    <row r="53" spans="1:5" ht="26.25" customHeight="1" x14ac:dyDescent="0.25">
      <c r="A53" s="37" t="s">
        <v>24</v>
      </c>
      <c r="B53" s="37"/>
      <c r="C53" s="37"/>
      <c r="D53" s="37"/>
      <c r="E53" s="37"/>
    </row>
    <row r="54" spans="1:5" x14ac:dyDescent="0.25">
      <c r="A54" s="38"/>
      <c r="B54" s="38"/>
      <c r="C54" s="38"/>
      <c r="D54" s="38"/>
      <c r="E54" s="38"/>
    </row>
  </sheetData>
  <mergeCells count="4">
    <mergeCell ref="A53:E53"/>
    <mergeCell ref="A54:E54"/>
    <mergeCell ref="C4:E4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 xml:space="preserve">&amp;LMTQ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8C07D7B4E4C035419EB192A9F31A15A6" ma:contentTypeVersion="12" ma:contentTypeDescription="" ma:contentTypeScope="" ma:versionID="bff2106fa43b999887a1932276a8b511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fcdb8e51ad25ff4bdf0005a35d58b077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Document xmlns="35ae7812-1ab0-4572-a6c7-91e90b93790a">Grille de montage financier - Volet « Projet collaboratif de livraison partagée et électrique »</DescriptionDocument>
    <DatePublication xmlns="35ae7812-1ab0-4572-a6c7-91e90b93790a">2022-11-25T05:00:00+00:00</DatePublication>
    <ExclureImportation xmlns="35ae7812-1ab0-4572-a6c7-91e90b93790a">false</ExclureImportation>
    <Theme xmlns="35ae7812-1ab0-4572-a6c7-91e90b93790a">
      <Value>8</Value>
    </Theme>
    <SousSousTheme xmlns="35ae7812-1ab0-4572-a6c7-91e90b93790a"/>
    <RoutingRuleDescription xmlns="http://schemas.microsoft.com/sharepoint/v3" xsi:nil="true"/>
    <TypeDocument xmlns="35ae7812-1ab0-4572-a6c7-91e90b93790a">14</TypeDocument>
    <SousTheme xmlns="35ae7812-1ab0-4572-a6c7-91e90b93790a">
      <Value>51</Value>
    </SousTheme>
    <ImageDocument xmlns="35ae7812-1ab0-4572-a6c7-91e90b93790a">
      <Url xsi:nil="true"/>
      <Description xsi:nil="true"/>
    </ImageDocument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_dlc_DocId xmlns="35ae7812-1ab0-4572-a6c7-91e90b93790a">UMXZNRYXENRP-428-3201</_dlc_DocId>
    <_dlc_DocIdUrl xmlns="35ae7812-1ab0-4572-a6c7-91e90b93790a">
      <Url>http://edition.simtq.mtq.min.intra/fr/aide-finan/entreprises-camionnage/aide-ecocamionnage/_layouts/15/DocIdRedir.aspx?ID=UMXZNRYXENRP-428-3201</Url>
      <Description>UMXZNRYXENRP-428-3201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594C1D1-01C8-4884-BAA0-EBD7D8577D9F}"/>
</file>

<file path=customXml/itemProps2.xml><?xml version="1.0" encoding="utf-8"?>
<ds:datastoreItem xmlns:ds="http://schemas.openxmlformats.org/officeDocument/2006/customXml" ds:itemID="{E1725135-C164-4EA9-B86D-493982DEF6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6204EA-9E94-4949-9725-12DDACEB28E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7BFB037-468A-4044-ACC2-0A89759C6F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prévisionnel</vt:lpstr>
      <vt:lpstr>'Budget prévisionnel'!Zone_d_impression</vt:lpstr>
    </vt:vector>
  </TitlesOfParts>
  <Company>Ministère des Transports et de la Mobilité durable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de montage financier</dc:title>
  <dc:subject>Grille de montage financier - Volet « Projet collaboratif de livraison partagée et électrique »</dc:subject>
  <dc:creator>Bilodeau, Nathalie</dc:creator>
  <cp:lastModifiedBy>Dumais, Sarah (MCE)</cp:lastModifiedBy>
  <cp:lastPrinted>2022-11-23T21:02:44Z</cp:lastPrinted>
  <dcterms:created xsi:type="dcterms:W3CDTF">2022-09-12T23:19:41Z</dcterms:created>
  <dcterms:modified xsi:type="dcterms:W3CDTF">2022-11-25T14:25:24Z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4" name="ContentTypeId">
    <vt:lpwstr>0x0101004CF7858666DCF549A225B94A6B816A81008C07D7B4E4C035419EB192A9F31A15A6</vt:lpwstr>
  </property>
  <property fmtid="{D5CDD505-2E9C-101B-9397-08002B2CF9AE}" pid="5" name="_dlc_DocIdItemGuid">
    <vt:lpwstr>f1e35950-2d6b-452b-94fb-eb17f6a6beef</vt:lpwstr>
  </property>
</Properties>
</file>