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ildionne\Desktop\Porte-feuille de programme\PAVL\Prolongation 2024-2025\"/>
    </mc:Choice>
  </mc:AlternateContent>
  <xr:revisionPtr revIDLastSave="0" documentId="13_ncr:1_{F0E556B4-559B-4102-8C57-0EC3113FB464}" xr6:coauthVersionLast="47" xr6:coauthVersionMax="47" xr10:uidLastSave="{00000000-0000-0000-0000-000000000000}"/>
  <bookViews>
    <workbookView xWindow="-57720" yWindow="-120" windowWidth="29040" windowHeight="15840" tabRatio="313" firstSheet="1" activeTab="1" xr2:uid="{00000000-000D-0000-FFFF-FFFF00000000}"/>
  </bookViews>
  <sheets>
    <sheet name="Municipalités" sheetId="4" state="hidden" r:id="rId1"/>
    <sheet name="Rétablissement - Aide maximale" sheetId="1" r:id="rId2"/>
    <sheet name="Liste déroulante" sheetId="6" state="hidden" r:id="rId3"/>
  </sheets>
  <definedNames>
    <definedName name="_xlnm._FilterDatabase" localSheetId="0">Municipalités!$A$1:$H$1215</definedName>
    <definedName name="Z_032CFA42_3446_4B56_A3A1_09C478E805C4_.wvu.FilterData" localSheetId="0" hidden="1">Municipalités!$A$1:$H$1215</definedName>
    <definedName name="Z_46926EC0_F273_463C_B94C_2A83EBFFC49B_.wvu.FilterData" localSheetId="0" hidden="1">Municipalités!$A$1:$H$1215</definedName>
    <definedName name="Z_5EFE400B_CAEE_45DC_B2D3_0D8EEAD233FA_.wvu.FilterData" localSheetId="0" hidden="1">Municipalités!$A$1:$H$1215</definedName>
    <definedName name="Z_68760B24_64FB_4914_BA2B_3EB8EF5B6D29_.wvu.FilterData" localSheetId="0" hidden="1">Municipalités!$A$1:$H$1215</definedName>
    <definedName name="Z_A02CEB31_F668_4CA8_ADAA_688BCE5D3014_.wvu.FilterData" localSheetId="0" hidden="1">Municipalités!$A$1:$H$1215</definedName>
    <definedName name="Z_EB0A39B8_6D3D_4ADE_96E0_E3E8EBA0D7C6_.wvu.FilterData" localSheetId="0" hidden="1">Municipalités!$A$1:$H$1215</definedName>
    <definedName name="Z_EE52DA58_7280_4AF1_9C0E_7776A3044EE5_.wvu.FilterData" localSheetId="0" hidden="1">Municipalités!$A$1:$H$1215</definedName>
    <definedName name="_xlnm.Print_Area" localSheetId="1">'Rétablissement - Aide maximale'!$A$2:$H$39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 l="1"/>
  <c r="H31" i="1"/>
  <c r="E32" i="1"/>
  <c r="F19" i="1"/>
  <c r="F21" i="1" s="1"/>
  <c r="F24" i="1" s="1"/>
  <c r="H19" i="1"/>
  <c r="H21" i="1" s="1"/>
  <c r="C18" i="1"/>
  <c r="E6" i="1"/>
  <c r="F26" i="1" l="1"/>
  <c r="F34" i="1" s="1"/>
  <c r="H24" i="1"/>
  <c r="H26" i="1" l="1"/>
  <c r="H35" i="1" s="1"/>
  <c r="F28" i="1"/>
  <c r="H28" i="1" l="1"/>
</calcChain>
</file>

<file path=xl/sharedStrings.xml><?xml version="1.0" encoding="utf-8"?>
<sst xmlns="http://schemas.openxmlformats.org/spreadsheetml/2006/main" count="9767" uniqueCount="2721">
  <si>
    <t>Moins - Autres subventions</t>
  </si>
  <si>
    <t xml:space="preserve">TVQ remboursable </t>
  </si>
  <si>
    <t>Coût du projet (avant taxe)</t>
  </si>
  <si>
    <t>PPA</t>
  </si>
  <si>
    <t>MRC</t>
  </si>
  <si>
    <t>Code géographique</t>
  </si>
  <si>
    <t>Municipalité</t>
  </si>
  <si>
    <t>Code MRC</t>
  </si>
  <si>
    <t>Code DT</t>
  </si>
  <si>
    <t>DT</t>
  </si>
  <si>
    <t>Code RA</t>
  </si>
  <si>
    <t>RA</t>
  </si>
  <si>
    <t>46005</t>
  </si>
  <si>
    <t>Abercorn (VL, 46005)</t>
  </si>
  <si>
    <t>460</t>
  </si>
  <si>
    <t>MRC Brome-Missisquoi</t>
  </si>
  <si>
    <t>90</t>
  </si>
  <si>
    <t>Estrie</t>
  </si>
  <si>
    <t>16</t>
  </si>
  <si>
    <t>Montérégie</t>
  </si>
  <si>
    <t>00880</t>
  </si>
  <si>
    <t>Abitibi (MRC, 00880)</t>
  </si>
  <si>
    <t>880</t>
  </si>
  <si>
    <t>MRC Abitibi</t>
  </si>
  <si>
    <t>91</t>
  </si>
  <si>
    <t>Abitibi-Témiscamingue</t>
  </si>
  <si>
    <t>08</t>
  </si>
  <si>
    <t>00870</t>
  </si>
  <si>
    <t>Abitibi-Ouest (MRC, 00870)</t>
  </si>
  <si>
    <t>870</t>
  </si>
  <si>
    <t>MRC Abitibi-Ouest</t>
  </si>
  <si>
    <t>00480</t>
  </si>
  <si>
    <t>Acton (MRC, 00480)</t>
  </si>
  <si>
    <t>480</t>
  </si>
  <si>
    <t>MRC Acton</t>
  </si>
  <si>
    <t>86</t>
  </si>
  <si>
    <t>48028</t>
  </si>
  <si>
    <t>Acton Vale (V, 48028)</t>
  </si>
  <si>
    <t>00992</t>
  </si>
  <si>
    <t>Administration régionale Kativik (AR, 00992)</t>
  </si>
  <si>
    <t>000</t>
  </si>
  <si>
    <t>Hors MRC</t>
  </si>
  <si>
    <t>72</t>
  </si>
  <si>
    <t>Bureau de la coordination du Nord-du-Québec</t>
  </si>
  <si>
    <t>10</t>
  </si>
  <si>
    <t>Nord-du-Québec</t>
  </si>
  <si>
    <t>31056</t>
  </si>
  <si>
    <t>Adstock (M, 31056)</t>
  </si>
  <si>
    <t>310</t>
  </si>
  <si>
    <t>MRC Les Appalaches</t>
  </si>
  <si>
    <t>66</t>
  </si>
  <si>
    <t>Chaudière-Appalaches</t>
  </si>
  <si>
    <t>12</t>
  </si>
  <si>
    <t>98030</t>
  </si>
  <si>
    <t>Aguanish (M, 98030)</t>
  </si>
  <si>
    <t>981</t>
  </si>
  <si>
    <t>MRC Minganie</t>
  </si>
  <si>
    <t>67</t>
  </si>
  <si>
    <t>Côte-Nord</t>
  </si>
  <si>
    <t>09</t>
  </si>
  <si>
    <t>99125</t>
  </si>
  <si>
    <t>Akulivik (VN, 99125)</t>
  </si>
  <si>
    <t>992</t>
  </si>
  <si>
    <t>Administration régionale Kativik</t>
  </si>
  <si>
    <t>92030</t>
  </si>
  <si>
    <t>Albanel (M, 92030)</t>
  </si>
  <si>
    <t>920</t>
  </si>
  <si>
    <t>MRC Maria-Chapdelaine</t>
  </si>
  <si>
    <t>68</t>
  </si>
  <si>
    <t>Saguenay–Lac-Saint-Jean–Chibougamau</t>
  </si>
  <si>
    <t>02</t>
  </si>
  <si>
    <t>Saguenay–Lac-Saint-Jean</t>
  </si>
  <si>
    <t>07025</t>
  </si>
  <si>
    <t>Albertville (M, 07025)</t>
  </si>
  <si>
    <t>070</t>
  </si>
  <si>
    <t>MRC La Matapédia</t>
  </si>
  <si>
    <t>65</t>
  </si>
  <si>
    <t>Bas-Saint-Laurent</t>
  </si>
  <si>
    <t>01</t>
  </si>
  <si>
    <t>84050</t>
  </si>
  <si>
    <t>Alleyn-et-Cawood (M, 84050)</t>
  </si>
  <si>
    <t>840</t>
  </si>
  <si>
    <t>MRC Pontiac</t>
  </si>
  <si>
    <t>89</t>
  </si>
  <si>
    <t>Outaouais</t>
  </si>
  <si>
    <t>07</t>
  </si>
  <si>
    <t>93042</t>
  </si>
  <si>
    <t>Alma (V, 93042)</t>
  </si>
  <si>
    <t>930</t>
  </si>
  <si>
    <t>MRC Lac-Saint-Jean-Est</t>
  </si>
  <si>
    <t>78070</t>
  </si>
  <si>
    <t>Amherst (CT, 78070)</t>
  </si>
  <si>
    <t>780</t>
  </si>
  <si>
    <t>MRC Les Laurentides</t>
  </si>
  <si>
    <t>88</t>
  </si>
  <si>
    <t>Laurentides–Lanaudière</t>
  </si>
  <si>
    <t>15</t>
  </si>
  <si>
    <t>Laurentides</t>
  </si>
  <si>
    <t>88055</t>
  </si>
  <si>
    <t>Amos (V, 88055)</t>
  </si>
  <si>
    <t>07047</t>
  </si>
  <si>
    <t>Amqui (V, 07047)</t>
  </si>
  <si>
    <t>55008</t>
  </si>
  <si>
    <t>Ange-Gardien (M, 55008)</t>
  </si>
  <si>
    <t>550</t>
  </si>
  <si>
    <t>MRC Rouville</t>
  </si>
  <si>
    <t>85080</t>
  </si>
  <si>
    <t>Angliers (VL, 85080)</t>
  </si>
  <si>
    <t>850</t>
  </si>
  <si>
    <t>MRC Témiscamingue</t>
  </si>
  <si>
    <t>00790</t>
  </si>
  <si>
    <t>Antoine-Labelle (MRC, 00790)</t>
  </si>
  <si>
    <t>790</t>
  </si>
  <si>
    <t>MRC Antoine-Labelle</t>
  </si>
  <si>
    <t>00760</t>
  </si>
  <si>
    <t>Argenteuil (MRC, 00760)</t>
  </si>
  <si>
    <t>760</t>
  </si>
  <si>
    <t>MRC Argenteuil</t>
  </si>
  <si>
    <t>19037</t>
  </si>
  <si>
    <t>Armagh (M, 19037)</t>
  </si>
  <si>
    <t>190</t>
  </si>
  <si>
    <t>MRC Bellechasse</t>
  </si>
  <si>
    <t>00390</t>
  </si>
  <si>
    <t>Arthabaska (MRC, 00390)</t>
  </si>
  <si>
    <t>390</t>
  </si>
  <si>
    <t>MRC Arthabaska</t>
  </si>
  <si>
    <t>64</t>
  </si>
  <si>
    <t>Centre-du-Québec</t>
  </si>
  <si>
    <t>17</t>
  </si>
  <si>
    <t>78060</t>
  </si>
  <si>
    <t>Arundel (CT, 78060)</t>
  </si>
  <si>
    <t>40043</t>
  </si>
  <si>
    <t>Asbestos (V, 40043)</t>
  </si>
  <si>
    <t>400</t>
  </si>
  <si>
    <t>MRC Les Sources</t>
  </si>
  <si>
    <t>05</t>
  </si>
  <si>
    <t>41055</t>
  </si>
  <si>
    <t>Ascot Corner (M, 41055)</t>
  </si>
  <si>
    <t>410</t>
  </si>
  <si>
    <t>MRC Le Haut-Saint-François</t>
  </si>
  <si>
    <t>50013</t>
  </si>
  <si>
    <t>Aston-Jonction (M, 50013)</t>
  </si>
  <si>
    <t>500</t>
  </si>
  <si>
    <t>MRC Nicolet-Yamaska</t>
  </si>
  <si>
    <t>13045</t>
  </si>
  <si>
    <t>Auclair (M, 13045)</t>
  </si>
  <si>
    <t>130</t>
  </si>
  <si>
    <t>MRC Témiscouata</t>
  </si>
  <si>
    <t>30055</t>
  </si>
  <si>
    <t>Audet (M, 30055)</t>
  </si>
  <si>
    <t>300</t>
  </si>
  <si>
    <t>MRC Le Granit</t>
  </si>
  <si>
    <t>83090</t>
  </si>
  <si>
    <t>Aumond (CT, 83090)</t>
  </si>
  <si>
    <t>830</t>
  </si>
  <si>
    <t>MRC La Vallée-de-la-Gatineau</t>
  </si>
  <si>
    <t>99105</t>
  </si>
  <si>
    <t>Aupaluk (VN, 99105)</t>
  </si>
  <si>
    <t>45085</t>
  </si>
  <si>
    <t>Austin (M, 45085)</t>
  </si>
  <si>
    <t>450</t>
  </si>
  <si>
    <t>MRC Memphrémagog</t>
  </si>
  <si>
    <t>87050</t>
  </si>
  <si>
    <t>Authier (M, 87050)</t>
  </si>
  <si>
    <t>87100</t>
  </si>
  <si>
    <t>Authier-Nord (M, 87100)</t>
  </si>
  <si>
    <t>00060</t>
  </si>
  <si>
    <t>Avignon (MRC, 00060)</t>
  </si>
  <si>
    <t>060</t>
  </si>
  <si>
    <t>MRC Avignon</t>
  </si>
  <si>
    <t>63</t>
  </si>
  <si>
    <t>Gaspésie–Îles-de-la-Madeleine</t>
  </si>
  <si>
    <t>11</t>
  </si>
  <si>
    <t>45035</t>
  </si>
  <si>
    <t>Ayer's Cliff (VL, 45035)</t>
  </si>
  <si>
    <t>96020</t>
  </si>
  <si>
    <t>Baie-Comeau (V, 96020)</t>
  </si>
  <si>
    <t>960</t>
  </si>
  <si>
    <t>MRC Manicouagan</t>
  </si>
  <si>
    <t>08080</t>
  </si>
  <si>
    <t>Baie-des-Sables (M, 08080)</t>
  </si>
  <si>
    <t>080</t>
  </si>
  <si>
    <t>MRC La Matanie</t>
  </si>
  <si>
    <t>50100</t>
  </si>
  <si>
    <t>Baie-du-Febvre (M, 50100)</t>
  </si>
  <si>
    <t>98035</t>
  </si>
  <si>
    <t>Baie-Johan-Beetz (M, 98035)</t>
  </si>
  <si>
    <t>15065</t>
  </si>
  <si>
    <t>Baie-Sainte-Catherine (M, 15065)</t>
  </si>
  <si>
    <t>150</t>
  </si>
  <si>
    <t>MRC Charlevoix-Est</t>
  </si>
  <si>
    <t>71</t>
  </si>
  <si>
    <t>Capitale-Nationale</t>
  </si>
  <si>
    <t>03</t>
  </si>
  <si>
    <t>16013</t>
  </si>
  <si>
    <t>Baie-Saint-Paul (V, 16013)</t>
  </si>
  <si>
    <t>160</t>
  </si>
  <si>
    <t>MRC Charlevoix</t>
  </si>
  <si>
    <t>96005</t>
  </si>
  <si>
    <t>Baie-Trinité (VL, 96005)</t>
  </si>
  <si>
    <t>78050</t>
  </si>
  <si>
    <t>Barkmere (V, 78050)</t>
  </si>
  <si>
    <t>44045</t>
  </si>
  <si>
    <t>Barnston-Ouest (M, 44045)</t>
  </si>
  <si>
    <t>440</t>
  </si>
  <si>
    <t>MRC Coaticook</t>
  </si>
  <si>
    <t>88022</t>
  </si>
  <si>
    <t>Barraute (M, 88022)</t>
  </si>
  <si>
    <t>37210</t>
  </si>
  <si>
    <t>Batiscan (M, 37210)</t>
  </si>
  <si>
    <t>372</t>
  </si>
  <si>
    <t>MRC Les Chenaux</t>
  </si>
  <si>
    <t>70</t>
  </si>
  <si>
    <t>Mauricie</t>
  </si>
  <si>
    <t>04</t>
  </si>
  <si>
    <t>66107</t>
  </si>
  <si>
    <t>Beaconsfield (V, 66107)</t>
  </si>
  <si>
    <t>28</t>
  </si>
  <si>
    <t>Direction générale adjointe de la métropole et des projets stratégiques</t>
  </si>
  <si>
    <t>06</t>
  </si>
  <si>
    <t>Montréal</t>
  </si>
  <si>
    <t>85020</t>
  </si>
  <si>
    <t>Béarn (M, 85020)</t>
  </si>
  <si>
    <t>00290</t>
  </si>
  <si>
    <t>Beauce-Sartigan (MRC, 00290)</t>
  </si>
  <si>
    <t>290</t>
  </si>
  <si>
    <t>MRC Beauce-Sartigan</t>
  </si>
  <si>
    <t>27028</t>
  </si>
  <si>
    <t>Beauceville (V, 27028)</t>
  </si>
  <si>
    <t>270</t>
  </si>
  <si>
    <t>MRC Robert-Cliche</t>
  </si>
  <si>
    <t>70022</t>
  </si>
  <si>
    <t>Beauharnois (V, 70022)</t>
  </si>
  <si>
    <t>700</t>
  </si>
  <si>
    <t>MRC Beauharnois-Salaberry</t>
  </si>
  <si>
    <t>00700</t>
  </si>
  <si>
    <t>Beauharnois-Salaberry (MRC, 00700)</t>
  </si>
  <si>
    <t>31008</t>
  </si>
  <si>
    <t>Beaulac-Garthby (M, 31008)</t>
  </si>
  <si>
    <t>19105</t>
  </si>
  <si>
    <t>Beaumont (M, 19105)</t>
  </si>
  <si>
    <t>21025</t>
  </si>
  <si>
    <t>Beaupré (V, 21025)</t>
  </si>
  <si>
    <t>210</t>
  </si>
  <si>
    <t>MRC La Côte-de-Beaupré</t>
  </si>
  <si>
    <t>00380</t>
  </si>
  <si>
    <t>Bécancour (MRC, 00380)</t>
  </si>
  <si>
    <t>380</t>
  </si>
  <si>
    <t>MRC Bécancour</t>
  </si>
  <si>
    <t>38010</t>
  </si>
  <si>
    <t>Bécancour (V, 38010)</t>
  </si>
  <si>
    <t>46040</t>
  </si>
  <si>
    <t>Bedford (CT, 46040)</t>
  </si>
  <si>
    <t>46035</t>
  </si>
  <si>
    <t>Bedford (V, 46035)</t>
  </si>
  <si>
    <t>94250</t>
  </si>
  <si>
    <t>Bégin (M, 94250)</t>
  </si>
  <si>
    <t>942</t>
  </si>
  <si>
    <t>MRC Le Fjord-du-Saguenay</t>
  </si>
  <si>
    <t>89050</t>
  </si>
  <si>
    <t>Belcourt (M, 89050)</t>
  </si>
  <si>
    <t>890</t>
  </si>
  <si>
    <t>MRC Vallée-de-l'Or</t>
  </si>
  <si>
    <t>00190</t>
  </si>
  <si>
    <t>Bellechasse (MRC, 00190)</t>
  </si>
  <si>
    <t>93908</t>
  </si>
  <si>
    <t>Belle-Rivière (TNO, 93908)</t>
  </si>
  <si>
    <t>85065</t>
  </si>
  <si>
    <t>Belleterre (V, 85065)</t>
  </si>
  <si>
    <t>57040</t>
  </si>
  <si>
    <t>Beloeil (V, 57040)</t>
  </si>
  <si>
    <t>570</t>
  </si>
  <si>
    <t>MRC La Vallée-du-Richelieu</t>
  </si>
  <si>
    <t>88070</t>
  </si>
  <si>
    <t>Berry (M, 88070)</t>
  </si>
  <si>
    <t>18065</t>
  </si>
  <si>
    <t>Berthier-sur-Mer (M, 18065)</t>
  </si>
  <si>
    <t>180</t>
  </si>
  <si>
    <t>MRC Montmagny</t>
  </si>
  <si>
    <t>52035</t>
  </si>
  <si>
    <t>Berthierville (V, 52035)</t>
  </si>
  <si>
    <t>520</t>
  </si>
  <si>
    <t>MRC D'Autray</t>
  </si>
  <si>
    <t>14</t>
  </si>
  <si>
    <t>Lanaudière</t>
  </si>
  <si>
    <t>48005</t>
  </si>
  <si>
    <t>Béthanie (M, 48005)</t>
  </si>
  <si>
    <t>13055</t>
  </si>
  <si>
    <t>Biencourt (M, 13055)</t>
  </si>
  <si>
    <t>73015</t>
  </si>
  <si>
    <t>Blainville (V, 73015)</t>
  </si>
  <si>
    <t>730</t>
  </si>
  <si>
    <t>MRC Thérèse-De Blainville</t>
  </si>
  <si>
    <t>98005</t>
  </si>
  <si>
    <t>Blanc-Sablon (M, 98005)</t>
  </si>
  <si>
    <t>982</t>
  </si>
  <si>
    <t>MRC Le Golfe-du-Saint-Laurent</t>
  </si>
  <si>
    <t>83045</t>
  </si>
  <si>
    <t>Blue Sea (M, 83045)</t>
  </si>
  <si>
    <t>80115</t>
  </si>
  <si>
    <t>Boileau (M, 80115)</t>
  </si>
  <si>
    <t>800</t>
  </si>
  <si>
    <t>MRC Papineau</t>
  </si>
  <si>
    <t>73005</t>
  </si>
  <si>
    <t>Boisbriand (V, 73005)</t>
  </si>
  <si>
    <t>21045</t>
  </si>
  <si>
    <t>Boischatel (M, 21045)</t>
  </si>
  <si>
    <t>73030</t>
  </si>
  <si>
    <t>Bois-des-Filion (V, 73030)</t>
  </si>
  <si>
    <t>83085</t>
  </si>
  <si>
    <t>Bois-Franc (M, 83085)</t>
  </si>
  <si>
    <t>45095</t>
  </si>
  <si>
    <t>Bolton-Est (M, 45095)</t>
  </si>
  <si>
    <t>46065</t>
  </si>
  <si>
    <t>Bolton-Ouest (M, 46065)</t>
  </si>
  <si>
    <t>00050</t>
  </si>
  <si>
    <t>Bonaventure (MRC, 00050)</t>
  </si>
  <si>
    <t>050</t>
  </si>
  <si>
    <t>MRC Bonaventure</t>
  </si>
  <si>
    <t>05045</t>
  </si>
  <si>
    <t>Bonaventure (V, 05045)</t>
  </si>
  <si>
    <t>98010</t>
  </si>
  <si>
    <t>Bonne-Espérance (M, 98010)</t>
  </si>
  <si>
    <t>42040</t>
  </si>
  <si>
    <t>Bonsecours (M, 42040)</t>
  </si>
  <si>
    <t>420</t>
  </si>
  <si>
    <t>MRC Le Val-Saint-François</t>
  </si>
  <si>
    <t>58033</t>
  </si>
  <si>
    <t>Boucherville (V, 58033)</t>
  </si>
  <si>
    <t>83050</t>
  </si>
  <si>
    <t>Bouchette (M, 83050)</t>
  </si>
  <si>
    <t>80145</t>
  </si>
  <si>
    <t>Bowman (M, 80145)</t>
  </si>
  <si>
    <t>78075</t>
  </si>
  <si>
    <t>Brébeuf (P, 78075)</t>
  </si>
  <si>
    <t>46090</t>
  </si>
  <si>
    <t>Brigham (M, 46090)</t>
  </si>
  <si>
    <t>84005</t>
  </si>
  <si>
    <t>Bristol (M, 84005)</t>
  </si>
  <si>
    <t>46070</t>
  </si>
  <si>
    <t>Brome (VL, 46070)</t>
  </si>
  <si>
    <t>00460</t>
  </si>
  <si>
    <t>Brome-Missisquoi (MRC, 00460)</t>
  </si>
  <si>
    <t>46078</t>
  </si>
  <si>
    <t>Bromont (V, 46078)</t>
  </si>
  <si>
    <t>58007</t>
  </si>
  <si>
    <t>Brossard (V, 58007)</t>
  </si>
  <si>
    <t>663</t>
  </si>
  <si>
    <t>Communauté métropolitaine de Montréal</t>
  </si>
  <si>
    <t>76043</t>
  </si>
  <si>
    <t>Brownsburg-Chatham (V, 76043)</t>
  </si>
  <si>
    <t>84025</t>
  </si>
  <si>
    <t>Bryson (M, 84025)</t>
  </si>
  <si>
    <t>41070</t>
  </si>
  <si>
    <t>Bury (M, 41070)</t>
  </si>
  <si>
    <t>12057</t>
  </si>
  <si>
    <t>Cacouna (M, 12057)</t>
  </si>
  <si>
    <t>120</t>
  </si>
  <si>
    <t>MRC Rivière-du-Loup</t>
  </si>
  <si>
    <t>59030</t>
  </si>
  <si>
    <t>Calixa-Lavallée (M, 59030)</t>
  </si>
  <si>
    <t>590</t>
  </si>
  <si>
    <t>MRC Lajemmerais</t>
  </si>
  <si>
    <t>84030</t>
  </si>
  <si>
    <t>Campbell's Bay (M, 84030)</t>
  </si>
  <si>
    <t>67020</t>
  </si>
  <si>
    <t>Candiac (V, 67020)</t>
  </si>
  <si>
    <t>670</t>
  </si>
  <si>
    <t>MRC Roussillon</t>
  </si>
  <si>
    <t>00972</t>
  </si>
  <si>
    <t>Caniapiscau (MRC, 00972)</t>
  </si>
  <si>
    <t>972</t>
  </si>
  <si>
    <t>MRC Caniapiscau</t>
  </si>
  <si>
    <t>82020</t>
  </si>
  <si>
    <t>Cantley (M, 82020)</t>
  </si>
  <si>
    <t>820</t>
  </si>
  <si>
    <t>MRC Les Collines-de-l'Outaouais</t>
  </si>
  <si>
    <t>04047</t>
  </si>
  <si>
    <t>Cap-Chat (V, 04047)</t>
  </si>
  <si>
    <t>040</t>
  </si>
  <si>
    <t>MRC La Haute-Gaspésie</t>
  </si>
  <si>
    <t>05060</t>
  </si>
  <si>
    <t>Caplan (M, 05060)</t>
  </si>
  <si>
    <t>18045</t>
  </si>
  <si>
    <t>Cap-Saint-Ignace (M, 18045)</t>
  </si>
  <si>
    <t>34030</t>
  </si>
  <si>
    <t>Cap-Santé (V, 34030)</t>
  </si>
  <si>
    <t>340</t>
  </si>
  <si>
    <t>MRC Portneuf</t>
  </si>
  <si>
    <t>57010</t>
  </si>
  <si>
    <t>Carignan (V, 57010)</t>
  </si>
  <si>
    <t>06013</t>
  </si>
  <si>
    <t>Carleton-sur-Mer (V, 06013)</t>
  </si>
  <si>
    <t>05077</t>
  </si>
  <si>
    <t>Cascapédia–Saint-Jules (M, 05077)</t>
  </si>
  <si>
    <t>07018</t>
  </si>
  <si>
    <t>Causapscal (V, 07018)</t>
  </si>
  <si>
    <t>83040</t>
  </si>
  <si>
    <t>Cayamant (M, 83040)</t>
  </si>
  <si>
    <t>57005</t>
  </si>
  <si>
    <t>Chambly (V, 57005)</t>
  </si>
  <si>
    <t>91020</t>
  </si>
  <si>
    <t>Chambord (M, 91020)</t>
  </si>
  <si>
    <t>910</t>
  </si>
  <si>
    <t>MRC Le Domaine-du-Roy</t>
  </si>
  <si>
    <t>37220</t>
  </si>
  <si>
    <t>Champlain (M, 37220)</t>
  </si>
  <si>
    <t>88005</t>
  </si>
  <si>
    <t>Champneuf (M, 88005)</t>
  </si>
  <si>
    <t>02028</t>
  </si>
  <si>
    <t>Chandler (V, 02028)</t>
  </si>
  <si>
    <t>020</t>
  </si>
  <si>
    <t>MRC Le Rocher-Percé</t>
  </si>
  <si>
    <t>99020</t>
  </si>
  <si>
    <t>Chapais (V, 99020)</t>
  </si>
  <si>
    <t>51080</t>
  </si>
  <si>
    <t>Charette (M, 51080)</t>
  </si>
  <si>
    <t>510</t>
  </si>
  <si>
    <t>MRC Maskinongé</t>
  </si>
  <si>
    <t>60005</t>
  </si>
  <si>
    <t>Charlemagne (V, 60005)</t>
  </si>
  <si>
    <t>600</t>
  </si>
  <si>
    <t>MRC L'Assomption</t>
  </si>
  <si>
    <t>00160</t>
  </si>
  <si>
    <t>Charlevoix (MRC, 00160)</t>
  </si>
  <si>
    <t>00150</t>
  </si>
  <si>
    <t>Charlevoix-Est (MRC, 00150)</t>
  </si>
  <si>
    <t>41020</t>
  </si>
  <si>
    <t>Chartierville (M, 41020)</t>
  </si>
  <si>
    <t>67050</t>
  </si>
  <si>
    <t>Châteauguay (V, 67050)</t>
  </si>
  <si>
    <t>21035</t>
  </si>
  <si>
    <t>Château-Richer (V, 21035)</t>
  </si>
  <si>
    <t>87095</t>
  </si>
  <si>
    <t>Chazel (M, 87095)</t>
  </si>
  <si>
    <t>82025</t>
  </si>
  <si>
    <t>Chelsea (M, 82025)</t>
  </si>
  <si>
    <t>80103</t>
  </si>
  <si>
    <t>Chénéville (M, 80103)</t>
  </si>
  <si>
    <t>62047</t>
  </si>
  <si>
    <t>Chertsey (M, 62047)</t>
  </si>
  <si>
    <t>620</t>
  </si>
  <si>
    <t>MRC Matawinie</t>
  </si>
  <si>
    <t>39030</t>
  </si>
  <si>
    <t>Chesterville (M, 39030)</t>
  </si>
  <si>
    <t>99025</t>
  </si>
  <si>
    <t>Chibougamau (V, 99025)</t>
  </si>
  <si>
    <t>84090</t>
  </si>
  <si>
    <t>Chichester (CT, 84090)</t>
  </si>
  <si>
    <t>96035</t>
  </si>
  <si>
    <t>Chute-aux-Outardes (VL, 96035)</t>
  </si>
  <si>
    <t>92902</t>
  </si>
  <si>
    <t>Chute-des-Passes (TNO, 92902)</t>
  </si>
  <si>
    <t>79065</t>
  </si>
  <si>
    <t>Chute-Saint-Philippe (M, 79065)</t>
  </si>
  <si>
    <t>84015</t>
  </si>
  <si>
    <t>Clarendon (M, 84015)</t>
  </si>
  <si>
    <t>87110</t>
  </si>
  <si>
    <t>Clermont (CT, 87110)</t>
  </si>
  <si>
    <t>15035</t>
  </si>
  <si>
    <t>Clermont (V, 15035)</t>
  </si>
  <si>
    <t>87075</t>
  </si>
  <si>
    <t>Clerval (M, 87075)</t>
  </si>
  <si>
    <t>42110</t>
  </si>
  <si>
    <t>Cleveland (CT, 42110)</t>
  </si>
  <si>
    <t>03010</t>
  </si>
  <si>
    <t>Cloridorme (CT, 03010)</t>
  </si>
  <si>
    <t>030</t>
  </si>
  <si>
    <t>MRC La Côte-de-Gaspé</t>
  </si>
  <si>
    <t>00440</t>
  </si>
  <si>
    <t>Coaticook (MRC, 00440)</t>
  </si>
  <si>
    <t>44037</t>
  </si>
  <si>
    <t>Coaticook (V, 44037)</t>
  </si>
  <si>
    <t>95050</t>
  </si>
  <si>
    <t>Colombier (M, 95050)</t>
  </si>
  <si>
    <t>950</t>
  </si>
  <si>
    <t>MRC La Haute-Côte-Nord</t>
  </si>
  <si>
    <t>44071</t>
  </si>
  <si>
    <t>Compton (M, 44071)</t>
  </si>
  <si>
    <t>59035</t>
  </si>
  <si>
    <t>Contrecoeur (V, 59035)</t>
  </si>
  <si>
    <t>41038</t>
  </si>
  <si>
    <t>Cookshire–Eaton (V, 41038)</t>
  </si>
  <si>
    <t>71040</t>
  </si>
  <si>
    <t>Coteau-du-Lac (V, 71040)</t>
  </si>
  <si>
    <t>710</t>
  </si>
  <si>
    <t>MRC Vaudreuil-Soulanges</t>
  </si>
  <si>
    <t>98015</t>
  </si>
  <si>
    <t>Côte-Nord-du-Golfe-du-Saint-Laurent (M, 98015)</t>
  </si>
  <si>
    <t>30090</t>
  </si>
  <si>
    <t>Courcelles (M, 30090)</t>
  </si>
  <si>
    <t>46080</t>
  </si>
  <si>
    <t>Cowansville (V, 46080)</t>
  </si>
  <si>
    <t>61013</t>
  </si>
  <si>
    <t>Crabtree (M, 61013)</t>
  </si>
  <si>
    <t>610</t>
  </si>
  <si>
    <t>MRC Joliette</t>
  </si>
  <si>
    <t>40047</t>
  </si>
  <si>
    <t>Danville (V, 40047)</t>
  </si>
  <si>
    <t>00520</t>
  </si>
  <si>
    <t>D'Autray (MRC, 00520)</t>
  </si>
  <si>
    <t>39152</t>
  </si>
  <si>
    <t>Daveluyville (V, 39152)</t>
  </si>
  <si>
    <t>13005</t>
  </si>
  <si>
    <t>Dégelis (V, 13005)</t>
  </si>
  <si>
    <t>83070</t>
  </si>
  <si>
    <t>Déléage (M, 83070)</t>
  </si>
  <si>
    <t>67025</t>
  </si>
  <si>
    <t>Delson (V, 67025)</t>
  </si>
  <si>
    <t>83005</t>
  </si>
  <si>
    <t>Denholm (M, 83005)</t>
  </si>
  <si>
    <t>93005</t>
  </si>
  <si>
    <t>Desbiens (V, 93005)</t>
  </si>
  <si>
    <t>38070</t>
  </si>
  <si>
    <t>Deschaillons-sur-Saint-Laurent (M, 38070)</t>
  </si>
  <si>
    <t>34058</t>
  </si>
  <si>
    <t>Deschambault-Grondines (M, 34058)</t>
  </si>
  <si>
    <t>00720</t>
  </si>
  <si>
    <t>Deux-Montagnes (MRC, 00720)</t>
  </si>
  <si>
    <t>720</t>
  </si>
  <si>
    <t>MRC Deux-Montagnes</t>
  </si>
  <si>
    <t>72010</t>
  </si>
  <si>
    <t>Deux-Montagnes (V, 72010)</t>
  </si>
  <si>
    <t>31020</t>
  </si>
  <si>
    <t>Disraeli (P, 31020)</t>
  </si>
  <si>
    <t>31015</t>
  </si>
  <si>
    <t>Disraeli (V, 31015)</t>
  </si>
  <si>
    <t>44023</t>
  </si>
  <si>
    <t>Dixville (M, 44023)</t>
  </si>
  <si>
    <t>92022</t>
  </si>
  <si>
    <t>Dolbeau-Mistassini (V, 92022)</t>
  </si>
  <si>
    <t>34025</t>
  </si>
  <si>
    <t>Donnacona (V, 34025)</t>
  </si>
  <si>
    <t>33040</t>
  </si>
  <si>
    <t>Dosquet (M, 33040)</t>
  </si>
  <si>
    <t>330</t>
  </si>
  <si>
    <t>MRC Lotbinière</t>
  </si>
  <si>
    <t>00490</t>
  </si>
  <si>
    <t>Drummond (MRC, 00490)</t>
  </si>
  <si>
    <t>490</t>
  </si>
  <si>
    <t>MRC Drummond</t>
  </si>
  <si>
    <t>49058</t>
  </si>
  <si>
    <t>Drummondville (V, 49058)</t>
  </si>
  <si>
    <t>41117</t>
  </si>
  <si>
    <t>Dudswell (M, 41117)</t>
  </si>
  <si>
    <t>80135</t>
  </si>
  <si>
    <t>Duhamel (M, 80135)</t>
  </si>
  <si>
    <t>85030</t>
  </si>
  <si>
    <t>Duhamel-Ouest (M, 85030)</t>
  </si>
  <si>
    <t>69075</t>
  </si>
  <si>
    <t>Dundee (CT, 69075)</t>
  </si>
  <si>
    <t>690</t>
  </si>
  <si>
    <t>MRC Le Haut-Saint-Laurent</t>
  </si>
  <si>
    <t>46050</t>
  </si>
  <si>
    <t>Dunham (V, 46050)</t>
  </si>
  <si>
    <t>87005</t>
  </si>
  <si>
    <t>Duparquet (V, 87005)</t>
  </si>
  <si>
    <t>87085</t>
  </si>
  <si>
    <t>Dupuy (M, 87085)</t>
  </si>
  <si>
    <t>49015</t>
  </si>
  <si>
    <t>Durham-Sud (M, 49015)</t>
  </si>
  <si>
    <t>41060</t>
  </si>
  <si>
    <t>East Angus (V, 41060)</t>
  </si>
  <si>
    <t>31122</t>
  </si>
  <si>
    <t>East Broughton (M, 31122)</t>
  </si>
  <si>
    <t>46085</t>
  </si>
  <si>
    <t>East Farnham (M, 46085)</t>
  </si>
  <si>
    <t>44010</t>
  </si>
  <si>
    <t>East Hereford (M, 44010)</t>
  </si>
  <si>
    <t>45093</t>
  </si>
  <si>
    <t>Eastman (M, 45093)</t>
  </si>
  <si>
    <t>83075</t>
  </si>
  <si>
    <t>Egan-Sud (M, 83075)</t>
  </si>
  <si>
    <t>69050</t>
  </si>
  <si>
    <t>Elgin (M, 69050)</t>
  </si>
  <si>
    <t>62053</t>
  </si>
  <si>
    <t>Entrelacs (M, 62053)</t>
  </si>
  <si>
    <t>06025</t>
  </si>
  <si>
    <t>Escuminac (M, 06025)</t>
  </si>
  <si>
    <t>10005</t>
  </si>
  <si>
    <t>Esprit-Saint (M, 10005)</t>
  </si>
  <si>
    <t>100</t>
  </si>
  <si>
    <t>MRC Rimouski-Neigette</t>
  </si>
  <si>
    <t>77011</t>
  </si>
  <si>
    <t>Estérel (V, 77011)</t>
  </si>
  <si>
    <t>770</t>
  </si>
  <si>
    <t>MRC Les Pays-d'en-Haut</t>
  </si>
  <si>
    <t>46112</t>
  </si>
  <si>
    <t>Farnham (V, 46112)</t>
  </si>
  <si>
    <t>80005</t>
  </si>
  <si>
    <t>Fassett (M, 80005)</t>
  </si>
  <si>
    <t>94220</t>
  </si>
  <si>
    <t>Ferland-et-Boilleau (M, 94220)</t>
  </si>
  <si>
    <t>79097</t>
  </si>
  <si>
    <t>Ferme-Neuve (M, 79097)</t>
  </si>
  <si>
    <t>97035</t>
  </si>
  <si>
    <t>Fermont (V, 97035)</t>
  </si>
  <si>
    <t>95045</t>
  </si>
  <si>
    <t>Forestville (V, 95045)</t>
  </si>
  <si>
    <t>84060</t>
  </si>
  <si>
    <t>Fort-Coulonge (VL, 84060)</t>
  </si>
  <si>
    <t>38047</t>
  </si>
  <si>
    <t>Fortierville (M, 38047)</t>
  </si>
  <si>
    <t>22010</t>
  </si>
  <si>
    <t>Fossambault-sur-le-Lac (V, 22010)</t>
  </si>
  <si>
    <t>220</t>
  </si>
  <si>
    <t>MRC La Jacques-Cartier</t>
  </si>
  <si>
    <t>26005</t>
  </si>
  <si>
    <t>Frampton (M, 26005)</t>
  </si>
  <si>
    <t>260</t>
  </si>
  <si>
    <t>MRC La Nouvelle-Beauce</t>
  </si>
  <si>
    <t>69010</t>
  </si>
  <si>
    <t>Franklin (M, 69010)</t>
  </si>
  <si>
    <t>96015</t>
  </si>
  <si>
    <t>Franquelin (M, 96015)</t>
  </si>
  <si>
    <t>46010</t>
  </si>
  <si>
    <t>Frelighsburg (M, 46010)</t>
  </si>
  <si>
    <t>30025</t>
  </si>
  <si>
    <t>Frontenac (M, 30025)</t>
  </si>
  <si>
    <t>85055</t>
  </si>
  <si>
    <t>Fugèreville (M, 85055)</t>
  </si>
  <si>
    <t>87020</t>
  </si>
  <si>
    <t>Gallichan (M, 87020)</t>
  </si>
  <si>
    <t>03005</t>
  </si>
  <si>
    <t>Gaspé (V, 03005)</t>
  </si>
  <si>
    <t>81017</t>
  </si>
  <si>
    <t>Gatineau (V, 81017)</t>
  </si>
  <si>
    <t>92055</t>
  </si>
  <si>
    <t>Girardville (M, 92055)</t>
  </si>
  <si>
    <t>96010</t>
  </si>
  <si>
    <t>Godbout (VL, 96010)</t>
  </si>
  <si>
    <t>69060</t>
  </si>
  <si>
    <t>Godmanchester (CT, 69060)</t>
  </si>
  <si>
    <t>76025</t>
  </si>
  <si>
    <t>Gore (CT, 76025)</t>
  </si>
  <si>
    <t>99060</t>
  </si>
  <si>
    <t>GR d'Eeyou Istchee Baie-James (M, 99060)</t>
  </si>
  <si>
    <t>83032</t>
  </si>
  <si>
    <t>Gracefield (V, 83032)</t>
  </si>
  <si>
    <t>47017</t>
  </si>
  <si>
    <t>Granby (V, 47017)</t>
  </si>
  <si>
    <t>470</t>
  </si>
  <si>
    <t>MRC La Haute-Yamaska</t>
  </si>
  <si>
    <t>02015</t>
  </si>
  <si>
    <t>Grande-Rivière (V, 02015)</t>
  </si>
  <si>
    <t>35040</t>
  </si>
  <si>
    <t>Grandes-Piles (VL, 35040)</t>
  </si>
  <si>
    <t>350</t>
  </si>
  <si>
    <t>MRC Mékinac</t>
  </si>
  <si>
    <t>03020</t>
  </si>
  <si>
    <t>Grande-Vallée (M, 03020)</t>
  </si>
  <si>
    <t>09060</t>
  </si>
  <si>
    <t>Grand-Métis (M, 09060)</t>
  </si>
  <si>
    <t>090</t>
  </si>
  <si>
    <t>MRC La Mitis</t>
  </si>
  <si>
    <t>83095</t>
  </si>
  <si>
    <t>Grand-Remous (M, 83095)</t>
  </si>
  <si>
    <t>50065</t>
  </si>
  <si>
    <t>Grand-Saint-Esprit (M, 50065)</t>
  </si>
  <si>
    <t>76055</t>
  </si>
  <si>
    <t>Grenville (VL, 76055)</t>
  </si>
  <si>
    <t>76052</t>
  </si>
  <si>
    <t>Grenville-sur-la-Rouge (M, 76052)</t>
  </si>
  <si>
    <t>98014</t>
  </si>
  <si>
    <t>Gros-Mécatina (M, 98014)</t>
  </si>
  <si>
    <t>01042</t>
  </si>
  <si>
    <t>Grosse-Île (M, 01042)</t>
  </si>
  <si>
    <t>08015</t>
  </si>
  <si>
    <t>Grosses-Roches (M, 08015)</t>
  </si>
  <si>
    <t>85095</t>
  </si>
  <si>
    <t>Guérin (CT, 85095)</t>
  </si>
  <si>
    <t>39010</t>
  </si>
  <si>
    <t>Ham-Nord (CT, 39010)</t>
  </si>
  <si>
    <t>41075</t>
  </si>
  <si>
    <t>Hampden (CT, 41075)</t>
  </si>
  <si>
    <t>40005</t>
  </si>
  <si>
    <t>Ham-Sud (M, 40005)</t>
  </si>
  <si>
    <t>76065</t>
  </si>
  <si>
    <t>Harrington (CT, 76065)</t>
  </si>
  <si>
    <t>45055</t>
  </si>
  <si>
    <t>Hatley (CT, 45055)</t>
  </si>
  <si>
    <t>45043</t>
  </si>
  <si>
    <t>Hatley (M, 45043)</t>
  </si>
  <si>
    <t>69005</t>
  </si>
  <si>
    <t>Havelock (CT, 69005)</t>
  </si>
  <si>
    <t>98040</t>
  </si>
  <si>
    <t>Havre-Saint-Pierre (M, 98040)</t>
  </si>
  <si>
    <t>93020</t>
  </si>
  <si>
    <t>Hébertville (M, 93020)</t>
  </si>
  <si>
    <t>93025</t>
  </si>
  <si>
    <t>Hébertville-Station (VL, 93025)</t>
  </si>
  <si>
    <t>68015</t>
  </si>
  <si>
    <t>Hemmingford (CT, 68015)</t>
  </si>
  <si>
    <t>680</t>
  </si>
  <si>
    <t>MRC Les Jardins-de-Napierville</t>
  </si>
  <si>
    <t>68010</t>
  </si>
  <si>
    <t>Hemmingford (VL, 68010)</t>
  </si>
  <si>
    <t>56042</t>
  </si>
  <si>
    <t>Henryville (M, 56042)</t>
  </si>
  <si>
    <t>560</t>
  </si>
  <si>
    <t>MRC Le Haut-Richelieu</t>
  </si>
  <si>
    <t>35035</t>
  </si>
  <si>
    <t>Hérouxville (P, 35035)</t>
  </si>
  <si>
    <t>69045</t>
  </si>
  <si>
    <t>Hinchinbrooke (M, 69045)</t>
  </si>
  <si>
    <t>19070</t>
  </si>
  <si>
    <t>Honfleur (M, 19070)</t>
  </si>
  <si>
    <t>05025</t>
  </si>
  <si>
    <t>Hope (CT, 05025)</t>
  </si>
  <si>
    <t>05020</t>
  </si>
  <si>
    <t>Hope Town (M, 05020)</t>
  </si>
  <si>
    <t>69025</t>
  </si>
  <si>
    <t>Howick (M, 69025)</t>
  </si>
  <si>
    <t>78065</t>
  </si>
  <si>
    <t>Huberdeau (M, 78065)</t>
  </si>
  <si>
    <t>71100</t>
  </si>
  <si>
    <t>Hudson (V, 71100)</t>
  </si>
  <si>
    <t>69055</t>
  </si>
  <si>
    <t>Huntingdon (V, 69055)</t>
  </si>
  <si>
    <t>99085</t>
  </si>
  <si>
    <t>Inukjuak (VN, 99085)</t>
  </si>
  <si>
    <t>32058</t>
  </si>
  <si>
    <t>Inverness (M, 32058)</t>
  </si>
  <si>
    <t>320</t>
  </si>
  <si>
    <t>MRC L'Érable</t>
  </si>
  <si>
    <t>31040</t>
  </si>
  <si>
    <t>Irlande (M, 31040)</t>
  </si>
  <si>
    <t>78042</t>
  </si>
  <si>
    <t>Ivry-sur-le-Lac (M, 78042)</t>
  </si>
  <si>
    <t>99140</t>
  </si>
  <si>
    <t>Ivujivik (VN, 99140)</t>
  </si>
  <si>
    <t>00610</t>
  </si>
  <si>
    <t>Joliette (MRC, 00610)</t>
  </si>
  <si>
    <t>61025</t>
  </si>
  <si>
    <t>Joliette (V, 61025)</t>
  </si>
  <si>
    <t>14050</t>
  </si>
  <si>
    <t>Kamouraska (M, 14050)</t>
  </si>
  <si>
    <t>140</t>
  </si>
  <si>
    <t>MRC Kamouraska</t>
  </si>
  <si>
    <t>00140</t>
  </si>
  <si>
    <t>Kamouraska (MRC, 00140)</t>
  </si>
  <si>
    <t>99090</t>
  </si>
  <si>
    <t>Kangiqsualujjuaq (VN, 99090)</t>
  </si>
  <si>
    <t>99130</t>
  </si>
  <si>
    <t>Kangiqsujuaq (VN, 99130)</t>
  </si>
  <si>
    <t>99110</t>
  </si>
  <si>
    <t>Kangirsuk (VN, 99110)</t>
  </si>
  <si>
    <t>83015</t>
  </si>
  <si>
    <t>Kazabazua (M, 83015)</t>
  </si>
  <si>
    <t>79025</t>
  </si>
  <si>
    <t>Kiamika (M, 79025)</t>
  </si>
  <si>
    <t>42070</t>
  </si>
  <si>
    <t>Kingsbury (VL, 42070)</t>
  </si>
  <si>
    <t>39097</t>
  </si>
  <si>
    <t>Kingsey Falls (V, 39097)</t>
  </si>
  <si>
    <t>31105</t>
  </si>
  <si>
    <t>Kinnear's Mills (M, 31105)</t>
  </si>
  <si>
    <t>85010</t>
  </si>
  <si>
    <t>Kipawa (M, 85010)</t>
  </si>
  <si>
    <t>99095</t>
  </si>
  <si>
    <t>Kuujjuaq (VN, 99095)</t>
  </si>
  <si>
    <t>99075</t>
  </si>
  <si>
    <t>Kuujjuarapik (VN, 99075)</t>
  </si>
  <si>
    <t>90017</t>
  </si>
  <si>
    <t>La Bostonnais (M, 90017)</t>
  </si>
  <si>
    <t>78115</t>
  </si>
  <si>
    <t>La Conception (M, 78115)</t>
  </si>
  <si>
    <t>88030</t>
  </si>
  <si>
    <t>La Corne (M, 88030)</t>
  </si>
  <si>
    <t>00210</t>
  </si>
  <si>
    <t>La Côte-de-Beaupré (MRC, 00210)</t>
  </si>
  <si>
    <t>00030</t>
  </si>
  <si>
    <t>La Côte-de-Gaspé (MRC, 00030)</t>
  </si>
  <si>
    <t>91050</t>
  </si>
  <si>
    <t>La Doré (P, 91050)</t>
  </si>
  <si>
    <t>19090</t>
  </si>
  <si>
    <t>La Durantaye (P, 19090)</t>
  </si>
  <si>
    <t>29030</t>
  </si>
  <si>
    <t>La Guadeloupe (VL, 29030)</t>
  </si>
  <si>
    <t>00950</t>
  </si>
  <si>
    <t>La Haute-Côte-Nord (MRC, 00950)</t>
  </si>
  <si>
    <t>00040</t>
  </si>
  <si>
    <t>La Haute-Gaspésie (MRC, 00040)</t>
  </si>
  <si>
    <t>00470</t>
  </si>
  <si>
    <t>La Haute-Yamaska (MRC, 00470)</t>
  </si>
  <si>
    <t>00220</t>
  </si>
  <si>
    <t>La Jacques-Cartier (MRC, 00220)</t>
  </si>
  <si>
    <t>79047</t>
  </si>
  <si>
    <t>La Macaza (M, 79047)</t>
  </si>
  <si>
    <t>15013</t>
  </si>
  <si>
    <t>La Malbaie (V, 15013)</t>
  </si>
  <si>
    <t>04030</t>
  </si>
  <si>
    <t>La Martre (M, 04030)</t>
  </si>
  <si>
    <t>00080</t>
  </si>
  <si>
    <t>La Matanie (MRC, 00080)</t>
  </si>
  <si>
    <t>00070</t>
  </si>
  <si>
    <t>La Matapédia (MRC, 00070)</t>
  </si>
  <si>
    <t>78130</t>
  </si>
  <si>
    <t>La Minerve (M, 78130)</t>
  </si>
  <si>
    <t>00090</t>
  </si>
  <si>
    <t>La Mitis (MRC, 00090)</t>
  </si>
  <si>
    <t>88015</t>
  </si>
  <si>
    <t>La Morandière (M, 88015)</t>
  </si>
  <si>
    <t>88045</t>
  </si>
  <si>
    <t>La Motte (M, 88045)</t>
  </si>
  <si>
    <t>00260</t>
  </si>
  <si>
    <t>La Nouvelle-Beauce (MRC, 00260)</t>
  </si>
  <si>
    <t>41027</t>
  </si>
  <si>
    <t>La Patrie (M, 41027)</t>
  </si>
  <si>
    <t>82035</t>
  </si>
  <si>
    <t>La Pêche (M, 82035)</t>
  </si>
  <si>
    <t>14085</t>
  </si>
  <si>
    <t>La Pocatière (V, 14085)</t>
  </si>
  <si>
    <t>67015</t>
  </si>
  <si>
    <t>La Prairie (V, 67015)</t>
  </si>
  <si>
    <t>54035</t>
  </si>
  <si>
    <t>La Présentation (M, 54035)</t>
  </si>
  <si>
    <t>540</t>
  </si>
  <si>
    <t>MRC Les Maskoutains</t>
  </si>
  <si>
    <t>09005</t>
  </si>
  <si>
    <t>La Rédemption (P, 09005)</t>
  </si>
  <si>
    <t>87080</t>
  </si>
  <si>
    <t>La Reine (M, 87080)</t>
  </si>
  <si>
    <t>00750</t>
  </si>
  <si>
    <t>La Rivière-du-Nord (MRC, 00750)</t>
  </si>
  <si>
    <t>750</t>
  </si>
  <si>
    <t>MRC La Rivière-du-Nord</t>
  </si>
  <si>
    <t>87090</t>
  </si>
  <si>
    <t>La Sarre (V, 87090)</t>
  </si>
  <si>
    <t>10010</t>
  </si>
  <si>
    <t>La Trinité-des-Monts (P, 10010)</t>
  </si>
  <si>
    <t>90012</t>
  </si>
  <si>
    <t>La Tuque (V, 90012)</t>
  </si>
  <si>
    <t>00830</t>
  </si>
  <si>
    <t>La Vallée-de-la-Gatineau (MRC, 00830)</t>
  </si>
  <si>
    <t>00890</t>
  </si>
  <si>
    <t>La Vallée-de-l'Or (MRC, 00890)</t>
  </si>
  <si>
    <t>00570</t>
  </si>
  <si>
    <t>La Vallée-du-Richelieu (MRC, 00570)</t>
  </si>
  <si>
    <t>52050</t>
  </si>
  <si>
    <t>La Visitation-de-l'Île-Dupas (M, 52050)</t>
  </si>
  <si>
    <t>50085</t>
  </si>
  <si>
    <t>La Visitation-de-Yamaska (M, 50085)</t>
  </si>
  <si>
    <t>78120</t>
  </si>
  <si>
    <t>Labelle (M, 78120)</t>
  </si>
  <si>
    <t>93055</t>
  </si>
  <si>
    <t>Labrecque (M, 93055)</t>
  </si>
  <si>
    <t>07057</t>
  </si>
  <si>
    <t>Lac-au-Saumon (M, 07057)</t>
  </si>
  <si>
    <t>35010</t>
  </si>
  <si>
    <t>Lac-aux-Sables (P, 35010)</t>
  </si>
  <si>
    <t>22040</t>
  </si>
  <si>
    <t>Lac-Beauport (M, 22040)</t>
  </si>
  <si>
    <t>91005</t>
  </si>
  <si>
    <t>Lac-Bouchette (M, 91005)</t>
  </si>
  <si>
    <t>46075</t>
  </si>
  <si>
    <t>Lac-Brome (V, 46075)</t>
  </si>
  <si>
    <t>88904</t>
  </si>
  <si>
    <t>Lac-Chicobi (TNO, 88904)</t>
  </si>
  <si>
    <t>22030</t>
  </si>
  <si>
    <t>Lac-Delage (V, 22030)</t>
  </si>
  <si>
    <t>13060</t>
  </si>
  <si>
    <t>Lac-des-Aigles (M, 13060)</t>
  </si>
  <si>
    <t>79078</t>
  </si>
  <si>
    <t>Lac-des-Écorces (M, 79078)</t>
  </si>
  <si>
    <t>80130</t>
  </si>
  <si>
    <t>Lac-des-Plages (M, 80130)</t>
  </si>
  <si>
    <t>77055</t>
  </si>
  <si>
    <t>Lac-des-Seize-Îles (M, 77055)</t>
  </si>
  <si>
    <t>30080</t>
  </si>
  <si>
    <t>Lac-Drolet (M, 30080)</t>
  </si>
  <si>
    <t>79015</t>
  </si>
  <si>
    <t>Lac-du-Cerf (M, 79015)</t>
  </si>
  <si>
    <t>90027</t>
  </si>
  <si>
    <t>Lac-Édouard (M, 90027)</t>
  </si>
  <si>
    <t>28053</t>
  </si>
  <si>
    <t>Lac-Etchemin (M, 28053)</t>
  </si>
  <si>
    <t>280</t>
  </si>
  <si>
    <t>MRC Les Etchemins</t>
  </si>
  <si>
    <t>18010</t>
  </si>
  <si>
    <t>Lac-Frontière (M, 18010)</t>
  </si>
  <si>
    <t>89912</t>
  </si>
  <si>
    <t>Lac-Granet (TNO, 89912)</t>
  </si>
  <si>
    <t>76020</t>
  </si>
  <si>
    <t>Lachute (V, 76020)</t>
  </si>
  <si>
    <t>30030</t>
  </si>
  <si>
    <t>Lac-Mégantic (V, 30030)</t>
  </si>
  <si>
    <t>89908</t>
  </si>
  <si>
    <t>Lac-Metei (TNO, 89908)</t>
  </si>
  <si>
    <t>56023</t>
  </si>
  <si>
    <t>Lacolle (M, 56023)</t>
  </si>
  <si>
    <t>29095</t>
  </si>
  <si>
    <t>Lac-Poulin (VL, 29095)</t>
  </si>
  <si>
    <t>79060</t>
  </si>
  <si>
    <t>Lac-Saguay (VL, 79060)</t>
  </si>
  <si>
    <t>83020</t>
  </si>
  <si>
    <t>Lac-Sainte-Marie (M, 83020)</t>
  </si>
  <si>
    <t>00930</t>
  </si>
  <si>
    <t>Lac-Saint-Jean-Est (MRC, 00930)</t>
  </si>
  <si>
    <t>22015</t>
  </si>
  <si>
    <t>Lac-Saint-Joseph (V, 22015)</t>
  </si>
  <si>
    <t>79105</t>
  </si>
  <si>
    <t>Lac-Saint-Paul (M, 79105)</t>
  </si>
  <si>
    <t>34120</t>
  </si>
  <si>
    <t>Lac-Sergent (V, 34120)</t>
  </si>
  <si>
    <t>80095</t>
  </si>
  <si>
    <t>Lac-Simon (M, 80095)</t>
  </si>
  <si>
    <t>78095</t>
  </si>
  <si>
    <t>Lac-Supérieur (M, 78095)</t>
  </si>
  <si>
    <t>78127</t>
  </si>
  <si>
    <t>Lac-Tremblant-Nord (M, 78127)</t>
  </si>
  <si>
    <t>85070</t>
  </si>
  <si>
    <t>Laforce (M, 85070)</t>
  </si>
  <si>
    <t>93060</t>
  </si>
  <si>
    <t>Lamarche (M, 93060)</t>
  </si>
  <si>
    <t>30095</t>
  </si>
  <si>
    <t>Lambton (M, 30095)</t>
  </si>
  <si>
    <t>88035</t>
  </si>
  <si>
    <t>Landrienne (CT, 88035)</t>
  </si>
  <si>
    <t>21040</t>
  </si>
  <si>
    <t>L'Ange-Gardien (M, 21040)</t>
  </si>
  <si>
    <t>82005</t>
  </si>
  <si>
    <t>L'Ange-Gardien (M, 82005)</t>
  </si>
  <si>
    <t>85905</t>
  </si>
  <si>
    <t>Laniel (TNO, 85905)</t>
  </si>
  <si>
    <t>52017</t>
  </si>
  <si>
    <t>Lanoraie (M, 52017)</t>
  </si>
  <si>
    <t>94210</t>
  </si>
  <si>
    <t>L'Anse-Saint-Jean (M, 94210)</t>
  </si>
  <si>
    <t>78015</t>
  </si>
  <si>
    <t>Lantier (M, 78015)</t>
  </si>
  <si>
    <t>94265</t>
  </si>
  <si>
    <t>Larouche (M, 94265)</t>
  </si>
  <si>
    <t>79050</t>
  </si>
  <si>
    <t>L'Ascension (M, 79050)</t>
  </si>
  <si>
    <t>93065</t>
  </si>
  <si>
    <t>L'Ascension-de-Notre-Seigneur (P, 93065)</t>
  </si>
  <si>
    <t>06060</t>
  </si>
  <si>
    <t>L'Ascension-de-Patapédia (M, 06060)</t>
  </si>
  <si>
    <t>00600</t>
  </si>
  <si>
    <t>L'Assomption (MRC, 00600)</t>
  </si>
  <si>
    <t>60028</t>
  </si>
  <si>
    <t>L'Assomption (V, 60028)</t>
  </si>
  <si>
    <t>85060</t>
  </si>
  <si>
    <t>Latulipe-et-Gaboury (CU, 85060)</t>
  </si>
  <si>
    <t>88080</t>
  </si>
  <si>
    <t>Launay (CT, 88080)</t>
  </si>
  <si>
    <t>33060</t>
  </si>
  <si>
    <t>Laurier-Station (VL, 33060)</t>
  </si>
  <si>
    <t>32072</t>
  </si>
  <si>
    <t>Laurierville (M, 32072)</t>
  </si>
  <si>
    <t>00650</t>
  </si>
  <si>
    <t>Laval (MRC, 00650)</t>
  </si>
  <si>
    <t>650</t>
  </si>
  <si>
    <t>MRC Laval</t>
  </si>
  <si>
    <t>13</t>
  </si>
  <si>
    <t>Laval</t>
  </si>
  <si>
    <t>65005</t>
  </si>
  <si>
    <t>Laval (V, 65005)</t>
  </si>
  <si>
    <t>52007</t>
  </si>
  <si>
    <t>Lavaltrie (V, 52007)</t>
  </si>
  <si>
    <t>49025</t>
  </si>
  <si>
    <t>L'Avenir (M, 49025)</t>
  </si>
  <si>
    <t>85050</t>
  </si>
  <si>
    <t>Laverlochère (M, 85050)</t>
  </si>
  <si>
    <t>42045</t>
  </si>
  <si>
    <t>Lawrenceville (VL, 42045)</t>
  </si>
  <si>
    <t>00910</t>
  </si>
  <si>
    <t>Le Domaine-du-Roy (MRC, 00910)</t>
  </si>
  <si>
    <t>00942</t>
  </si>
  <si>
    <t>Le Fjord-du-Saguenay (MRC, 00942)</t>
  </si>
  <si>
    <t>00982</t>
  </si>
  <si>
    <t>Le Golfe-du-Saint-Laurent (MRC, 00982)</t>
  </si>
  <si>
    <t>00300</t>
  </si>
  <si>
    <t>Le Granit (MRC, 00300)</t>
  </si>
  <si>
    <t>00560</t>
  </si>
  <si>
    <t>Le Haut-Richelieu (MRC, 00560)</t>
  </si>
  <si>
    <t>00410</t>
  </si>
  <si>
    <t>Le Haut-Saint-François (MRC, 00410)</t>
  </si>
  <si>
    <t>00690</t>
  </si>
  <si>
    <t>Le Haut-Saint-Laurent (MRC, 00690)</t>
  </si>
  <si>
    <t>00020</t>
  </si>
  <si>
    <t>Le Rocher-Percé (MRC, 00020)</t>
  </si>
  <si>
    <t>00420</t>
  </si>
  <si>
    <t>Le Val-Saint-François (MRC, 00420)</t>
  </si>
  <si>
    <t>99005</t>
  </si>
  <si>
    <t>Lebel-sur-Quévillon (V, 99005)</t>
  </si>
  <si>
    <t>33123</t>
  </si>
  <si>
    <t>Leclercville (M, 33123)</t>
  </si>
  <si>
    <t>49020</t>
  </si>
  <si>
    <t>Lefebvre (M, 49020)</t>
  </si>
  <si>
    <t>13050</t>
  </si>
  <si>
    <t>Lejeune (M, 13050)</t>
  </si>
  <si>
    <t>38020</t>
  </si>
  <si>
    <t>Lemieux (M, 38020)</t>
  </si>
  <si>
    <t>60040</t>
  </si>
  <si>
    <t>L'Épiphanie (P, 60040)</t>
  </si>
  <si>
    <t>60035</t>
  </si>
  <si>
    <t>L'Épiphanie (V, 60035)</t>
  </si>
  <si>
    <t>00320</t>
  </si>
  <si>
    <t>L'Érable (MRC, 00320)</t>
  </si>
  <si>
    <t>67055</t>
  </si>
  <si>
    <t>Léry (V, 67055)</t>
  </si>
  <si>
    <t>00310</t>
  </si>
  <si>
    <t>Les Appalaches (MRC, 00310)</t>
  </si>
  <si>
    <t>00110</t>
  </si>
  <si>
    <t>Les Basques (MRC, 00110)</t>
  </si>
  <si>
    <t>110</t>
  </si>
  <si>
    <t>MRC Les Basques</t>
  </si>
  <si>
    <t>95018</t>
  </si>
  <si>
    <t>Les Bergeronnes (M, 95018)</t>
  </si>
  <si>
    <t>71050</t>
  </si>
  <si>
    <t>Les Cèdres (M, 71050)</t>
  </si>
  <si>
    <t>00372</t>
  </si>
  <si>
    <t>Les Chenaux (MRC, 00372)</t>
  </si>
  <si>
    <t>00820</t>
  </si>
  <si>
    <t>Les Collines-de-l'Outaouais (MRC, 00820)</t>
  </si>
  <si>
    <t>71033</t>
  </si>
  <si>
    <t>Les Coteaux (M, 71033)</t>
  </si>
  <si>
    <t>16048</t>
  </si>
  <si>
    <t>Les Éboulements (M, 16048)</t>
  </si>
  <si>
    <t>95025</t>
  </si>
  <si>
    <t>Les Escoumins (M, 95025)</t>
  </si>
  <si>
    <t>00280</t>
  </si>
  <si>
    <t>Les Etchemins (MRC, 00280)</t>
  </si>
  <si>
    <t>09015</t>
  </si>
  <si>
    <t>Les Hauteurs (M, 09015)</t>
  </si>
  <si>
    <t>01023</t>
  </si>
  <si>
    <t>Les Îles-de-la-Madeleine (M, 01023)</t>
  </si>
  <si>
    <t>00680</t>
  </si>
  <si>
    <t>Les Jardins-de-Napierville (MRC, 00680)</t>
  </si>
  <si>
    <t>00780</t>
  </si>
  <si>
    <t>Les Laurentides (MRC, 00780)</t>
  </si>
  <si>
    <t>00540</t>
  </si>
  <si>
    <t>Les Maskoutains (MRC, 00540)</t>
  </si>
  <si>
    <t>08005</t>
  </si>
  <si>
    <t>Les Méchins (M, 08005)</t>
  </si>
  <si>
    <t>00640</t>
  </si>
  <si>
    <t>Les Moulins (MRC, 00640)</t>
  </si>
  <si>
    <t>640</t>
  </si>
  <si>
    <t>MRC Les Moulins</t>
  </si>
  <si>
    <t>00770</t>
  </si>
  <si>
    <t>Les Pays-d'en-Haut (MRC, 00770)</t>
  </si>
  <si>
    <t>00400</t>
  </si>
  <si>
    <t>Les Sources (MRC, 00400)</t>
  </si>
  <si>
    <t>25213</t>
  </si>
  <si>
    <t>Lévis (V, 25213)</t>
  </si>
  <si>
    <t>71095</t>
  </si>
  <si>
    <t>L'Île-Cadieux (V, 71095)</t>
  </si>
  <si>
    <t>98020</t>
  </si>
  <si>
    <t>L'Île-d'Anticosti (M, 98020)</t>
  </si>
  <si>
    <t>00200</t>
  </si>
  <si>
    <t>L'Île-d'Orléans (MRC, 00200)</t>
  </si>
  <si>
    <t>200</t>
  </si>
  <si>
    <t>MRC L'Île-d'Orléans</t>
  </si>
  <si>
    <t>84035</t>
  </si>
  <si>
    <t>L'Île-du-Grand-Calumet (M, 84035)</t>
  </si>
  <si>
    <t>71060</t>
  </si>
  <si>
    <t>L'Île-Perrot (V, 71060)</t>
  </si>
  <si>
    <t>41085</t>
  </si>
  <si>
    <t>Lingwick (CT, 41085)</t>
  </si>
  <si>
    <t>84082</t>
  </si>
  <si>
    <t>L'Isle-aux-Allumettes (M, 84082)</t>
  </si>
  <si>
    <t>16023</t>
  </si>
  <si>
    <t>L'Isle-aux-Coudres (M, 16023)</t>
  </si>
  <si>
    <t>17078</t>
  </si>
  <si>
    <t>L'Islet (M, 17078)</t>
  </si>
  <si>
    <t>170</t>
  </si>
  <si>
    <t>MRC L'Islet</t>
  </si>
  <si>
    <t>00170</t>
  </si>
  <si>
    <t>L'Islet (MRC, 00170)</t>
  </si>
  <si>
    <t>12043</t>
  </si>
  <si>
    <t>L'Isle-Verte (M, 12043)</t>
  </si>
  <si>
    <t>84040</t>
  </si>
  <si>
    <t>Litchfield (M, 84040)</t>
  </si>
  <si>
    <t>80055</t>
  </si>
  <si>
    <t>Lochaber (CT, 80055)</t>
  </si>
  <si>
    <t>80060</t>
  </si>
  <si>
    <t>Lochaber-Partie-Ouest (CT, 80060)</t>
  </si>
  <si>
    <t>98045</t>
  </si>
  <si>
    <t>Longue-Pointe-de-Mingan (M, 98045)</t>
  </si>
  <si>
    <t>95032</t>
  </si>
  <si>
    <t>Longue-Rive (M, 95032)</t>
  </si>
  <si>
    <t>58227</t>
  </si>
  <si>
    <t>Longueuil (V, 58227)</t>
  </si>
  <si>
    <t>73025</t>
  </si>
  <si>
    <t>Lorraine (V, 73025)</t>
  </si>
  <si>
    <t>85037</t>
  </si>
  <si>
    <t>Lorrainville (M, 85037)</t>
  </si>
  <si>
    <t>33115</t>
  </si>
  <si>
    <t>Lotbinière (M, 33115)</t>
  </si>
  <si>
    <t>00330</t>
  </si>
  <si>
    <t>Lotbinière (MRC, 00330)</t>
  </si>
  <si>
    <t>51015</t>
  </si>
  <si>
    <t>Louiseville (V, 51015)</t>
  </si>
  <si>
    <t>83010</t>
  </si>
  <si>
    <t>Low (CT, 83010)</t>
  </si>
  <si>
    <t>32065</t>
  </si>
  <si>
    <t>Lyster (M, 32065)</t>
  </si>
  <si>
    <t>87058</t>
  </si>
  <si>
    <t>Macamic (V, 87058)</t>
  </si>
  <si>
    <t>39165</t>
  </si>
  <si>
    <t>Maddington Falls (M, 39165)</t>
  </si>
  <si>
    <t>45072</t>
  </si>
  <si>
    <t>Magog (V, 45072)</t>
  </si>
  <si>
    <t>89015</t>
  </si>
  <si>
    <t>Malartic (V, 89015)</t>
  </si>
  <si>
    <t>52095</t>
  </si>
  <si>
    <t>Mandeville (M, 52095)</t>
  </si>
  <si>
    <t>00960</t>
  </si>
  <si>
    <t>Manicouagan (MRC, 00960)</t>
  </si>
  <si>
    <t>83065</t>
  </si>
  <si>
    <t>Maniwaki (V, 83065)</t>
  </si>
  <si>
    <t>38028</t>
  </si>
  <si>
    <t>Manseau (M, 38028)</t>
  </si>
  <si>
    <t>84065</t>
  </si>
  <si>
    <t>Mansfield-et-Pontefract (M, 84065)</t>
  </si>
  <si>
    <t>00590</t>
  </si>
  <si>
    <t>Marguerite-D'Youville (MRC, 00590)</t>
  </si>
  <si>
    <t>06005</t>
  </si>
  <si>
    <t>Maria (M, 06005)</t>
  </si>
  <si>
    <t>00920</t>
  </si>
  <si>
    <t>Maria-Chapdelaine (MRC, 00920)</t>
  </si>
  <si>
    <t>42065</t>
  </si>
  <si>
    <t>Maricourt (M, 42065)</t>
  </si>
  <si>
    <t>55048</t>
  </si>
  <si>
    <t>Marieville (V, 55048)</t>
  </si>
  <si>
    <t>04025</t>
  </si>
  <si>
    <t>Marsoui (VL, 04025)</t>
  </si>
  <si>
    <t>30035</t>
  </si>
  <si>
    <t>Marston (CT, 30035)</t>
  </si>
  <si>
    <t>44060</t>
  </si>
  <si>
    <t>Martinville (M, 44060)</t>
  </si>
  <si>
    <t>64015</t>
  </si>
  <si>
    <t>Mascouche (V, 64015)</t>
  </si>
  <si>
    <t>91802</t>
  </si>
  <si>
    <t>Mashteuiatsh (R, 91802)</t>
  </si>
  <si>
    <t>51008</t>
  </si>
  <si>
    <t>Maskinongé (M, 51008)</t>
  </si>
  <si>
    <t>00510</t>
  </si>
  <si>
    <t>Maskinongé (MRC, 00510)</t>
  </si>
  <si>
    <t>53010</t>
  </si>
  <si>
    <t>Massueville (VL, 53010)</t>
  </si>
  <si>
    <t>530</t>
  </si>
  <si>
    <t>MRC Le Bas-Richelieu</t>
  </si>
  <si>
    <t>99015</t>
  </si>
  <si>
    <t>Matagami (V, 99015)</t>
  </si>
  <si>
    <t>08053</t>
  </si>
  <si>
    <t>Matane (V, 08053)</t>
  </si>
  <si>
    <t>06045</t>
  </si>
  <si>
    <t>Matapédia (M, 06045)</t>
  </si>
  <si>
    <t>00620</t>
  </si>
  <si>
    <t>Matawinie (MRC, 00620)</t>
  </si>
  <si>
    <t>89902</t>
  </si>
  <si>
    <t>Matchi-Manitou (TNO, 89902)</t>
  </si>
  <si>
    <t>80065</t>
  </si>
  <si>
    <t>Mayo (M, 80065)</t>
  </si>
  <si>
    <t>57025</t>
  </si>
  <si>
    <t>McMasterville (M, 57025)</t>
  </si>
  <si>
    <t>00350</t>
  </si>
  <si>
    <t>Mékinac (MRC, 00350)</t>
  </si>
  <si>
    <t>42075</t>
  </si>
  <si>
    <t>Melbourne (CT, 42075)</t>
  </si>
  <si>
    <t>00450</t>
  </si>
  <si>
    <t>Memphrémagog (MRC, 00450)</t>
  </si>
  <si>
    <t>67045</t>
  </si>
  <si>
    <t>Mercier (V, 67045)</t>
  </si>
  <si>
    <t>83060</t>
  </si>
  <si>
    <t>Messines (M, 83060)</t>
  </si>
  <si>
    <t>93012</t>
  </si>
  <si>
    <t>Métabetchouan–Lac-à-la-Croix (V, 93012)</t>
  </si>
  <si>
    <t>09048</t>
  </si>
  <si>
    <t>Métis-sur-Mer (V, 09048)</t>
  </si>
  <si>
    <t>30040</t>
  </si>
  <si>
    <t>Milan (M, 30040)</t>
  </si>
  <si>
    <t>76030</t>
  </si>
  <si>
    <t>Mille-Isles (M, 76030)</t>
  </si>
  <si>
    <t>00981</t>
  </si>
  <si>
    <t>Minganie (MRC, 00981)</t>
  </si>
  <si>
    <t>00740</t>
  </si>
  <si>
    <t>Mirabel (MRC, 00740)</t>
  </si>
  <si>
    <t>740</t>
  </si>
  <si>
    <t>MRC Mirabel</t>
  </si>
  <si>
    <t>74005</t>
  </si>
  <si>
    <t>Mirabel (V, 74005)</t>
  </si>
  <si>
    <t>85075</t>
  </si>
  <si>
    <t>Moffet (M, 85075)</t>
  </si>
  <si>
    <t>04902</t>
  </si>
  <si>
    <t>Mont-Albert (TNO, 04902)</t>
  </si>
  <si>
    <t>78055</t>
  </si>
  <si>
    <t>Montcalm (M, 78055)</t>
  </si>
  <si>
    <t>00630</t>
  </si>
  <si>
    <t>Montcalm (MRC, 00630)</t>
  </si>
  <si>
    <t>630</t>
  </si>
  <si>
    <t>MRC Montcalm</t>
  </si>
  <si>
    <t>14005</t>
  </si>
  <si>
    <t>Mont-Carmel (M, 14005)</t>
  </si>
  <si>
    <t>83088</t>
  </si>
  <si>
    <t>Montcerf-Lytton (M, 83088)</t>
  </si>
  <si>
    <t>80010</t>
  </si>
  <si>
    <t>Montebello (M, 80010)</t>
  </si>
  <si>
    <t>09077</t>
  </si>
  <si>
    <t>Mont-Joli (V, 09077)</t>
  </si>
  <si>
    <t>79088</t>
  </si>
  <si>
    <t>Mont-Laurier (V, 79088)</t>
  </si>
  <si>
    <t>00180</t>
  </si>
  <si>
    <t>Montmagny (MRC, 00180)</t>
  </si>
  <si>
    <t>18050</t>
  </si>
  <si>
    <t>Montmagny (V, 18050)</t>
  </si>
  <si>
    <t>80090</t>
  </si>
  <si>
    <t>Montpellier (M, 80090)</t>
  </si>
  <si>
    <t>66023</t>
  </si>
  <si>
    <t>Montréal (V, 66023)</t>
  </si>
  <si>
    <t>56097</t>
  </si>
  <si>
    <t>Mont-Saint-Grégoire (M, 56097)</t>
  </si>
  <si>
    <t>57035</t>
  </si>
  <si>
    <t>Mont-Saint-Hilaire (V, 57035)</t>
  </si>
  <si>
    <t>79110</t>
  </si>
  <si>
    <t>Mont-Saint-Michel (M, 79110)</t>
  </si>
  <si>
    <t>04015</t>
  </si>
  <si>
    <t>Mont-Saint-Pierre (VL, 04015)</t>
  </si>
  <si>
    <t>78102</t>
  </si>
  <si>
    <t>Mont-Tremblant (V, 78102)</t>
  </si>
  <si>
    <t>77050</t>
  </si>
  <si>
    <t>Morin-Heights (M, 77050)</t>
  </si>
  <si>
    <t>80085</t>
  </si>
  <si>
    <t>Mulgrave-et-Derry (M, 80085)</t>
  </si>
  <si>
    <t>03025</t>
  </si>
  <si>
    <t>Murdochville (V, 03025)</t>
  </si>
  <si>
    <t>80110</t>
  </si>
  <si>
    <t>Namur (M, 80110)</t>
  </si>
  <si>
    <t>30045</t>
  </si>
  <si>
    <t>Nantes (M, 30045)</t>
  </si>
  <si>
    <t>68030</t>
  </si>
  <si>
    <t>Napierville (M, 68030)</t>
  </si>
  <si>
    <t>98025</t>
  </si>
  <si>
    <t>Natashquan (M, 98025)</t>
  </si>
  <si>
    <t>85100</t>
  </si>
  <si>
    <t>Nédélec (CT, 85100)</t>
  </si>
  <si>
    <t>34007</t>
  </si>
  <si>
    <t>Neuville (V, 34007)</t>
  </si>
  <si>
    <t>05040</t>
  </si>
  <si>
    <t>New Carlisle (M, 05040)</t>
  </si>
  <si>
    <t>05070</t>
  </si>
  <si>
    <t>New Richmond (V, 05070)</t>
  </si>
  <si>
    <t>41037</t>
  </si>
  <si>
    <t>Newport (M, 41037)</t>
  </si>
  <si>
    <t>50072</t>
  </si>
  <si>
    <t>Nicolet (V, 50072)</t>
  </si>
  <si>
    <t>00500</t>
  </si>
  <si>
    <t>Nicolet-Yamaska (MRC, 00500)</t>
  </si>
  <si>
    <t>79030</t>
  </si>
  <si>
    <t>Nominingue (M, 79030)</t>
  </si>
  <si>
    <t>92040</t>
  </si>
  <si>
    <t>Normandin (V, 92040)</t>
  </si>
  <si>
    <t>87115</t>
  </si>
  <si>
    <t>Normétal (M, 87115)</t>
  </si>
  <si>
    <t>45050</t>
  </si>
  <si>
    <t>North Hatley (VL, 45050)</t>
  </si>
  <si>
    <t>19010</t>
  </si>
  <si>
    <t>Notre-Dame-Auxiliatrice-de-Buckland (P, 19010)</t>
  </si>
  <si>
    <t>80015</t>
  </si>
  <si>
    <t>Notre-Dame-de-Bonsecours (M, 80015)</t>
  </si>
  <si>
    <t>39015</t>
  </si>
  <si>
    <t>Notre-Dame-de-Ham (M, 39015)</t>
  </si>
  <si>
    <t>62055</t>
  </si>
  <si>
    <t>Notre-Dame-de-la-Merci (M, 62055)</t>
  </si>
  <si>
    <t>80020</t>
  </si>
  <si>
    <t>Notre-Dame-de-la-Paix (M, 80020)</t>
  </si>
  <si>
    <t>82010</t>
  </si>
  <si>
    <t>Notre-Dame-de-la-Salette (M, 82010)</t>
  </si>
  <si>
    <t>71065</t>
  </si>
  <si>
    <t>Notre-Dame-de-l'Île-Perrot (V, 71065)</t>
  </si>
  <si>
    <t>92060</t>
  </si>
  <si>
    <t>Notre-Dame-de-Lorette (M, 92060)</t>
  </si>
  <si>
    <t>61045</t>
  </si>
  <si>
    <t>Notre-Dame-de-Lourdes (M, 61045)</t>
  </si>
  <si>
    <t>32080</t>
  </si>
  <si>
    <t>Notre-Dame-de-Lourdes (P, 32080)</t>
  </si>
  <si>
    <t>35005</t>
  </si>
  <si>
    <t>Notre-Dame-de-Montauban (M, 35005)</t>
  </si>
  <si>
    <t>79010</t>
  </si>
  <si>
    <t>Notre-Dame-de-Pontmain (M, 79010)</t>
  </si>
  <si>
    <t>23015</t>
  </si>
  <si>
    <t>Notre-Dame-des-Anges (P, 23015)</t>
  </si>
  <si>
    <t>30010</t>
  </si>
  <si>
    <t>Notre-Dame-des-Bois (M, 30010)</t>
  </si>
  <si>
    <t>15025</t>
  </si>
  <si>
    <t>Notre-Dame-des-Monts (M, 15025)</t>
  </si>
  <si>
    <t>11045</t>
  </si>
  <si>
    <t>Notre-Dame-des-Neiges (M, 11045)</t>
  </si>
  <si>
    <t>29120</t>
  </si>
  <si>
    <t>Notre-Dame-des-Pins (P, 29120)</t>
  </si>
  <si>
    <t>61030</t>
  </si>
  <si>
    <t>Notre-Dame-des-Prairies (V, 61030)</t>
  </si>
  <si>
    <t>12045</t>
  </si>
  <si>
    <t>Notre-Dame-des-Sept-Douleurs (P, 12045)</t>
  </si>
  <si>
    <t>46100</t>
  </si>
  <si>
    <t>Notre-Dame-de-Stanbridge (M, 46100)</t>
  </si>
  <si>
    <t>49080</t>
  </si>
  <si>
    <t>Notre-Dame-du-Bon-Conseil (P, 49080)</t>
  </si>
  <si>
    <t>49075</t>
  </si>
  <si>
    <t>Notre-Dame-du-Bon-Conseil (VL, 49075)</t>
  </si>
  <si>
    <t>79005</t>
  </si>
  <si>
    <t>Notre-Dame-du-Laus (M, 79005)</t>
  </si>
  <si>
    <t>37235</t>
  </si>
  <si>
    <t>Notre-Dame-du-Mont-Carmel (P, 37235)</t>
  </si>
  <si>
    <t>85090</t>
  </si>
  <si>
    <t>Notre-Dame-du-Nord (M, 85090)</t>
  </si>
  <si>
    <t>12080</t>
  </si>
  <si>
    <t>Notre-Dame-du-Portage (M, 12080)</t>
  </si>
  <si>
    <t>18040</t>
  </si>
  <si>
    <t>Notre-Dame-du-Rosaire (M, 18040)</t>
  </si>
  <si>
    <t>33085</t>
  </si>
  <si>
    <t>Notre-Dame-du-Sacré-Coeur-d'Issoudun (P, 33085)</t>
  </si>
  <si>
    <t>06020</t>
  </si>
  <si>
    <t>Nouvelle (M, 06020)</t>
  </si>
  <si>
    <t>56015</t>
  </si>
  <si>
    <t>Noyan (M, 56015)</t>
  </si>
  <si>
    <t>45020</t>
  </si>
  <si>
    <t>Ogden (M, 45020)</t>
  </si>
  <si>
    <t>72032</t>
  </si>
  <si>
    <t>Oka (M, 72032)</t>
  </si>
  <si>
    <t>45115</t>
  </si>
  <si>
    <t>Orford (CT, 45115)</t>
  </si>
  <si>
    <t>69037</t>
  </si>
  <si>
    <t>Ormstown (M, 69037)</t>
  </si>
  <si>
    <t>84055</t>
  </si>
  <si>
    <t>Otter Lake (M, 84055)</t>
  </si>
  <si>
    <t>57030</t>
  </si>
  <si>
    <t>Otterburn Park (V, 57030)</t>
  </si>
  <si>
    <t>13015</t>
  </si>
  <si>
    <t>Packington (P, 13015)</t>
  </si>
  <si>
    <t>09040</t>
  </si>
  <si>
    <t>Padoue (M, 09040)</t>
  </si>
  <si>
    <t>87025</t>
  </si>
  <si>
    <t>Palmarolle (M, 87025)</t>
  </si>
  <si>
    <t>00800</t>
  </si>
  <si>
    <t>Papineau (MRC, 00800)</t>
  </si>
  <si>
    <t>80037</t>
  </si>
  <si>
    <t>Papineauville (M, 80037)</t>
  </si>
  <si>
    <t>38055</t>
  </si>
  <si>
    <t>Parisville (P, 38055)</t>
  </si>
  <si>
    <t>05032</t>
  </si>
  <si>
    <t>Paspébiac (V, 05032)</t>
  </si>
  <si>
    <t>02005</t>
  </si>
  <si>
    <t>Percé (V, 02005)</t>
  </si>
  <si>
    <t>92010</t>
  </si>
  <si>
    <t>Péribonka (M, 92010)</t>
  </si>
  <si>
    <t>16005</t>
  </si>
  <si>
    <t>Petite-Rivière-Saint-François (M, 16005)</t>
  </si>
  <si>
    <t>03015</t>
  </si>
  <si>
    <t>Petite-Vallée (M, 03015)</t>
  </si>
  <si>
    <t>94205</t>
  </si>
  <si>
    <t>Petit-Saguenay (M, 94205)</t>
  </si>
  <si>
    <t>14902</t>
  </si>
  <si>
    <t>Picard (TNO, 14902)</t>
  </si>
  <si>
    <t>77030</t>
  </si>
  <si>
    <t>Piedmont (M, 77030)</t>
  </si>
  <si>
    <t>00530</t>
  </si>
  <si>
    <t>Pierre-De Saurel (MRC, 00530)</t>
  </si>
  <si>
    <t>50113</t>
  </si>
  <si>
    <t>Pierreville (M, 50113)</t>
  </si>
  <si>
    <t>46025</t>
  </si>
  <si>
    <t>Pike River (M, 46025)</t>
  </si>
  <si>
    <t>71070</t>
  </si>
  <si>
    <t>Pincourt (V, 71070)</t>
  </si>
  <si>
    <t>30020</t>
  </si>
  <si>
    <t>Piopolis (M, 30020)</t>
  </si>
  <si>
    <t>80045</t>
  </si>
  <si>
    <t>Plaisance (M, 80045)</t>
  </si>
  <si>
    <t>32045</t>
  </si>
  <si>
    <t>Plessisville (P, 32045)</t>
  </si>
  <si>
    <t>32040</t>
  </si>
  <si>
    <t>Plessisville (V, 32040)</t>
  </si>
  <si>
    <t>13095</t>
  </si>
  <si>
    <t>Pohénégamook (V, 13095)</t>
  </si>
  <si>
    <t>06030</t>
  </si>
  <si>
    <t>Pointe-à-la-Croix (M, 06030)</t>
  </si>
  <si>
    <t>96030</t>
  </si>
  <si>
    <t>Pointe-aux-Outardes (VL, 96030)</t>
  </si>
  <si>
    <t>72020</t>
  </si>
  <si>
    <t>Pointe-Calumet (M, 72020)</t>
  </si>
  <si>
    <t>71055</t>
  </si>
  <si>
    <t>Pointe-des-Cascades (VL, 71055)</t>
  </si>
  <si>
    <t>71140</t>
  </si>
  <si>
    <t>Pointe-Fortune (VL, 71140)</t>
  </si>
  <si>
    <t>96025</t>
  </si>
  <si>
    <t>Pointe-Lebel (VL, 96025)</t>
  </si>
  <si>
    <t>82030</t>
  </si>
  <si>
    <t>Pontiac (M, 82030)</t>
  </si>
  <si>
    <t>00840</t>
  </si>
  <si>
    <t>Pontiac (MRC, 00840)</t>
  </si>
  <si>
    <t>34017</t>
  </si>
  <si>
    <t>Pont-Rouge (V, 34017)</t>
  </si>
  <si>
    <t>84020</t>
  </si>
  <si>
    <t>Portage-du-Fort (VL, 84020)</t>
  </si>
  <si>
    <t>97022</t>
  </si>
  <si>
    <t>Port-Cartier (V, 97022)</t>
  </si>
  <si>
    <t>971</t>
  </si>
  <si>
    <t>MRC Sept-Rivières</t>
  </si>
  <si>
    <t>02047</t>
  </si>
  <si>
    <t>Port-Daniel–Gascons (M, 02047)</t>
  </si>
  <si>
    <t>00340</t>
  </si>
  <si>
    <t>Portneuf (MRC, 00340)</t>
  </si>
  <si>
    <t>34048</t>
  </si>
  <si>
    <t>Portneuf (V, 34048)</t>
  </si>
  <si>
    <t>95040</t>
  </si>
  <si>
    <t>Portneuf-sur-Mer (M, 95040)</t>
  </si>
  <si>
    <t>45030</t>
  </si>
  <si>
    <t>Potton (CT, 45030)</t>
  </si>
  <si>
    <t>87035</t>
  </si>
  <si>
    <t>Poularies (M, 87035)</t>
  </si>
  <si>
    <t>88090</t>
  </si>
  <si>
    <t>Preissac (M, 88090)</t>
  </si>
  <si>
    <t>75040</t>
  </si>
  <si>
    <t>Prévost (V, 75040)</t>
  </si>
  <si>
    <t>09065</t>
  </si>
  <si>
    <t>Price (VL, 09065)</t>
  </si>
  <si>
    <t>32033</t>
  </si>
  <si>
    <t>Princeville (V, 32033)</t>
  </si>
  <si>
    <t>99120</t>
  </si>
  <si>
    <t>Puvirnituq (VN, 99120)</t>
  </si>
  <si>
    <t>99115</t>
  </si>
  <si>
    <t>Quaqtaq (VN, 99115)</t>
  </si>
  <si>
    <t>23027</t>
  </si>
  <si>
    <t>Québec (V, 23027)</t>
  </si>
  <si>
    <t>42032</t>
  </si>
  <si>
    <t>Racine (M, 42032)</t>
  </si>
  <si>
    <t>96040</t>
  </si>
  <si>
    <t>Ragueneau (P, 96040)</t>
  </si>
  <si>
    <t>87010</t>
  </si>
  <si>
    <t>Rapide-Danseur (M, 87010)</t>
  </si>
  <si>
    <t>84100</t>
  </si>
  <si>
    <t>Rapides-des-Joachims (M, 84100)</t>
  </si>
  <si>
    <t>62037</t>
  </si>
  <si>
    <t>Rawdon (M, 62037)</t>
  </si>
  <si>
    <t>85105</t>
  </si>
  <si>
    <t>Rémigny (M, 85105)</t>
  </si>
  <si>
    <t>60013</t>
  </si>
  <si>
    <t>Repentigny (V, 60013)</t>
  </si>
  <si>
    <t>89910</t>
  </si>
  <si>
    <t>Réservoir-Dozois (TNO, 89910)</t>
  </si>
  <si>
    <t>55057</t>
  </si>
  <si>
    <t>Richelieu (V, 55057)</t>
  </si>
  <si>
    <t>42098</t>
  </si>
  <si>
    <t>Richmond (V, 42098)</t>
  </si>
  <si>
    <t>71133</t>
  </si>
  <si>
    <t>Rigaud (V, 71133)</t>
  </si>
  <si>
    <t>10043</t>
  </si>
  <si>
    <t>Rimouski (V, 10043)</t>
  </si>
  <si>
    <t>00100</t>
  </si>
  <si>
    <t>Rimouski-Neigette (MRC, 00100)</t>
  </si>
  <si>
    <t>80078</t>
  </si>
  <si>
    <t>Ripon (M, 80078)</t>
  </si>
  <si>
    <t>06035</t>
  </si>
  <si>
    <t>Ristigouche-Partie-Sud-Est (CT, 06035)</t>
  </si>
  <si>
    <t>04020</t>
  </si>
  <si>
    <t>Rivière-à-Claude (M, 04020)</t>
  </si>
  <si>
    <t>34135</t>
  </si>
  <si>
    <t>Rivière-à-Pierre (M, 34135)</t>
  </si>
  <si>
    <t>98055</t>
  </si>
  <si>
    <t>Rivière-au-Tonnerre (M, 98055)</t>
  </si>
  <si>
    <t>71005</t>
  </si>
  <si>
    <t>Rivière-Beaudette (M, 71005)</t>
  </si>
  <si>
    <t>13025</t>
  </si>
  <si>
    <t>Rivière-Bleue (M, 13025)</t>
  </si>
  <si>
    <t>00120</t>
  </si>
  <si>
    <t>Rivière-du-Loup (MRC, 00120)</t>
  </si>
  <si>
    <t>12072</t>
  </si>
  <si>
    <t>Rivière-du-Loup (V, 12072)</t>
  </si>
  <si>
    <t>94215</t>
  </si>
  <si>
    <t>Rivière-Éternité (M, 94215)</t>
  </si>
  <si>
    <t>89010</t>
  </si>
  <si>
    <t>Rivière-Héva (M, 89010)</t>
  </si>
  <si>
    <t>87904</t>
  </si>
  <si>
    <t>Rivière-Ojima (TNO, 87904)</t>
  </si>
  <si>
    <t>14065</t>
  </si>
  <si>
    <t>Rivière-Ouelle (M, 14065)</t>
  </si>
  <si>
    <t>79037</t>
  </si>
  <si>
    <t>Rivière-Rouge (V, 79037)</t>
  </si>
  <si>
    <t>98050</t>
  </si>
  <si>
    <t>Rivière-Saint-Jean (M, 98050)</t>
  </si>
  <si>
    <t>00270</t>
  </si>
  <si>
    <t>Robert-Cliche (MRC, 00270)</t>
  </si>
  <si>
    <t>91025</t>
  </si>
  <si>
    <t>Roberval (V, 91025)</t>
  </si>
  <si>
    <t>88010</t>
  </si>
  <si>
    <t>Rochebaucourt (M, 88010)</t>
  </si>
  <si>
    <t>87015</t>
  </si>
  <si>
    <t>Roquemaure (M, 87015)</t>
  </si>
  <si>
    <t>73020</t>
  </si>
  <si>
    <t>Rosemère (V, 73020)</t>
  </si>
  <si>
    <t>55037</t>
  </si>
  <si>
    <t>Rougemont (M, 55037)</t>
  </si>
  <si>
    <t>00670</t>
  </si>
  <si>
    <t>Roussillon (MRC, 00670)</t>
  </si>
  <si>
    <t>07902</t>
  </si>
  <si>
    <t>Routhierville (TNO, 07902)</t>
  </si>
  <si>
    <t>00550</t>
  </si>
  <si>
    <t>Rouville (MRC, 00550)</t>
  </si>
  <si>
    <t>86042</t>
  </si>
  <si>
    <t>Rouyn-Noranda (V, 86042)</t>
  </si>
  <si>
    <t>48015</t>
  </si>
  <si>
    <t>Roxton (CT, 48015)</t>
  </si>
  <si>
    <t>48010</t>
  </si>
  <si>
    <t>Roxton Falls (VL, 48010)</t>
  </si>
  <si>
    <t>47047</t>
  </si>
  <si>
    <t>Roxton Pond (M, 47047)</t>
  </si>
  <si>
    <t>95010</t>
  </si>
  <si>
    <t>Sacré-Coeur (M, 95010)</t>
  </si>
  <si>
    <t>31130</t>
  </si>
  <si>
    <t>Sacré-Coeur-de-Jésus (P, 31130)</t>
  </si>
  <si>
    <t>94068</t>
  </si>
  <si>
    <t>Saguenay (V, 94068)</t>
  </si>
  <si>
    <t>17015</t>
  </si>
  <si>
    <t>Saint-Adalbert (M, 17015)</t>
  </si>
  <si>
    <t>08030</t>
  </si>
  <si>
    <t>Saint-Adelme (P, 08030)</t>
  </si>
  <si>
    <t>35015</t>
  </si>
  <si>
    <t>Saint-Adelphe (P, 35015)</t>
  </si>
  <si>
    <t>77065</t>
  </si>
  <si>
    <t>Saint-Adolphe-d'Howard (M, 77065)</t>
  </si>
  <si>
    <t>40010</t>
  </si>
  <si>
    <t>Saint-Adrien (M, 40010)</t>
  </si>
  <si>
    <t>31095</t>
  </si>
  <si>
    <t>Saint-Adrien-d'Irlande (M, 31095)</t>
  </si>
  <si>
    <t>33045</t>
  </si>
  <si>
    <t>Saint-Agapit (M, 33045)</t>
  </si>
  <si>
    <t>53015</t>
  </si>
  <si>
    <t>Saint-Aimé (M, 53015)</t>
  </si>
  <si>
    <t>15030</t>
  </si>
  <si>
    <t>Saint-Aimé-des-Lacs (M, 15030)</t>
  </si>
  <si>
    <t>79022</t>
  </si>
  <si>
    <t>Saint-Aimé-du-Lac-des-Îles (M, 79022)</t>
  </si>
  <si>
    <t>34097</t>
  </si>
  <si>
    <t>Saint-Alban (M, 34097)</t>
  </si>
  <si>
    <t>39085</t>
  </si>
  <si>
    <t>Saint-Albert (M, 39085)</t>
  </si>
  <si>
    <t>56055</t>
  </si>
  <si>
    <t>Saint-Alexandre (M, 56055)</t>
  </si>
  <si>
    <t>14035</t>
  </si>
  <si>
    <t>Saint-Alexandre-de-Kamouraska (M, 14035)</t>
  </si>
  <si>
    <t>07065</t>
  </si>
  <si>
    <t>Saint-Alexandre-des-Lacs (P, 07065)</t>
  </si>
  <si>
    <t>63023</t>
  </si>
  <si>
    <t>Saint-Alexis (M, 63023)</t>
  </si>
  <si>
    <t>06050</t>
  </si>
  <si>
    <t>Saint-Alexis-de-Matapédia (M, 06050)</t>
  </si>
  <si>
    <t>51065</t>
  </si>
  <si>
    <t>Saint-Alexis-des-Monts (P, 51065)</t>
  </si>
  <si>
    <t>27015</t>
  </si>
  <si>
    <t>Saint-Alfred (M, 27015)</t>
  </si>
  <si>
    <t>05065</t>
  </si>
  <si>
    <t>Saint-Alphonse (M, 05065)</t>
  </si>
  <si>
    <t>47010</t>
  </si>
  <si>
    <t>Saint-Alphonse-de-Granby (M, 47010)</t>
  </si>
  <si>
    <t>62025</t>
  </si>
  <si>
    <t>Saint-Alphonse-Rodriguez (M, 62025)</t>
  </si>
  <si>
    <t>59015</t>
  </si>
  <si>
    <t>Saint-Amable (M, 59015)</t>
  </si>
  <si>
    <t>94255</t>
  </si>
  <si>
    <t>Saint-Ambroise (M, 94255)</t>
  </si>
  <si>
    <t>61040</t>
  </si>
  <si>
    <t>Saint-Ambroise-de-Kildare (M, 61040)</t>
  </si>
  <si>
    <t>10030</t>
  </si>
  <si>
    <t>Saint-Anaclet-de-Lessard (P, 10030)</t>
  </si>
  <si>
    <t>14040</t>
  </si>
  <si>
    <t>Saint-André (M, 14040)</t>
  </si>
  <si>
    <t>80027</t>
  </si>
  <si>
    <t>Saint-André-Avellin (M, 80027)</t>
  </si>
  <si>
    <t>76008</t>
  </si>
  <si>
    <t>Saint-André-d'Argenteuil (M, 76008)</t>
  </si>
  <si>
    <t>06040</t>
  </si>
  <si>
    <t>Saint-André-de-Restigouche (M, 06040)</t>
  </si>
  <si>
    <t>91010</t>
  </si>
  <si>
    <t>Saint-André-du-Lac-Saint-Jean (VL, 91010)</t>
  </si>
  <si>
    <t>69070</t>
  </si>
  <si>
    <t>Saint-Anicet (M, 69070)</t>
  </si>
  <si>
    <t>19062</t>
  </si>
  <si>
    <t>Saint-Anselme (M, 19062)</t>
  </si>
  <si>
    <t>18070</t>
  </si>
  <si>
    <t>Saint-Antoine-de-l'Isle-aux-Grues (P, 18070)</t>
  </si>
  <si>
    <t>33095</t>
  </si>
  <si>
    <t>Saint-Antoine-de-Tilly (M, 33095)</t>
  </si>
  <si>
    <t>57075</t>
  </si>
  <si>
    <t>Saint-Antoine-sur-Richelieu (M, 57075)</t>
  </si>
  <si>
    <t>12015</t>
  </si>
  <si>
    <t>Saint-Antonin (M, 12015)</t>
  </si>
  <si>
    <t>33090</t>
  </si>
  <si>
    <t>Saint-Apollinaire (M, 33090)</t>
  </si>
  <si>
    <t>46017</t>
  </si>
  <si>
    <t>Saint-Armand (M, 46017)</t>
  </si>
  <si>
    <t>12065</t>
  </si>
  <si>
    <t>Saint-Arsène (P, 12065)</t>
  </si>
  <si>
    <t>13100</t>
  </si>
  <si>
    <t>Saint-Athanase (M, 13100)</t>
  </si>
  <si>
    <t>17055</t>
  </si>
  <si>
    <t>Saint-Aubert (M, 17055)</t>
  </si>
  <si>
    <t>98012</t>
  </si>
  <si>
    <t>Saint-Augustin (M, 98012)</t>
  </si>
  <si>
    <t>92005</t>
  </si>
  <si>
    <t>Saint-Augustin (P, 92005)</t>
  </si>
  <si>
    <t>23072</t>
  </si>
  <si>
    <t>Saint-Augustin-de-Desmaures (V, 23072)</t>
  </si>
  <si>
    <t>235</t>
  </si>
  <si>
    <t>Communauté métropolitaine de Québec</t>
  </si>
  <si>
    <t>30005</t>
  </si>
  <si>
    <t>Saint-Augustin-de-Woburn (P, 30005)</t>
  </si>
  <si>
    <t>51025</t>
  </si>
  <si>
    <t>Saint-Barnabé (P, 51025)</t>
  </si>
  <si>
    <t>54105</t>
  </si>
  <si>
    <t>Saint-Barnabé-Sud (M, 54105)</t>
  </si>
  <si>
    <t>52055</t>
  </si>
  <si>
    <t>Saint-Barthélemy (P, 52055)</t>
  </si>
  <si>
    <t>34038</t>
  </si>
  <si>
    <t>Saint-Basile (V, 34038)</t>
  </si>
  <si>
    <t>57020</t>
  </si>
  <si>
    <t>Saint-Basile-le-Grand (V, 57020)</t>
  </si>
  <si>
    <t>28025</t>
  </si>
  <si>
    <t>Saint-Benjamin (M, 28025)</t>
  </si>
  <si>
    <t>45080</t>
  </si>
  <si>
    <t>Saint-Benoît-du-Lac (M, 45080)</t>
  </si>
  <si>
    <t>29100</t>
  </si>
  <si>
    <t>Saint-Benoît-Labre (M, 29100)</t>
  </si>
  <si>
    <t>26055</t>
  </si>
  <si>
    <t>Saint-Bernard (M, 26055)</t>
  </si>
  <si>
    <t>68005</t>
  </si>
  <si>
    <t>Saint-Bernard-de-Lacolle (P, 68005)</t>
  </si>
  <si>
    <t>54115</t>
  </si>
  <si>
    <t>Saint-Bernard-de-Michaudville (M, 54115)</t>
  </si>
  <si>
    <t>56065</t>
  </si>
  <si>
    <t>Saint-Blaise-sur-Richelieu (M, 56065)</t>
  </si>
  <si>
    <t>49125</t>
  </si>
  <si>
    <t>Saint-Bonaventure (M, 49125)</t>
  </si>
  <si>
    <t>51085</t>
  </si>
  <si>
    <t>Saint-Boniface (M, 51085)</t>
  </si>
  <si>
    <t>93030</t>
  </si>
  <si>
    <t>Saint-Bruno (M, 93030)</t>
  </si>
  <si>
    <t>85045</t>
  </si>
  <si>
    <t>Saint-Bruno-de-Guigues (M, 85045)</t>
  </si>
  <si>
    <t>14010</t>
  </si>
  <si>
    <t>Saint-Bruno-de-Kamouraska (M, 14010)</t>
  </si>
  <si>
    <t>58037</t>
  </si>
  <si>
    <t>Saint-Bruno-de-Montarville (V, 58037)</t>
  </si>
  <si>
    <t>63055</t>
  </si>
  <si>
    <t>Saint-Calixte (M, 63055)</t>
  </si>
  <si>
    <t>40025</t>
  </si>
  <si>
    <t>Saint-Camille (CT, 40025)</t>
  </si>
  <si>
    <t>28070</t>
  </si>
  <si>
    <t>Saint-Camille-de-Lellis (P, 28070)</t>
  </si>
  <si>
    <t>34078</t>
  </si>
  <si>
    <t>Saint-Casimir (M, 34078)</t>
  </si>
  <si>
    <t>50035</t>
  </si>
  <si>
    <t>Saint-Célestin (M, 50035)</t>
  </si>
  <si>
    <t>50030</t>
  </si>
  <si>
    <t>Saint-Célestin (VL, 50030)</t>
  </si>
  <si>
    <t>55023</t>
  </si>
  <si>
    <t>Saint-Césaire (V, 55023)</t>
  </si>
  <si>
    <t>61035</t>
  </si>
  <si>
    <t>Saint-Charles-Borromée (M, 61035)</t>
  </si>
  <si>
    <t>19097</t>
  </si>
  <si>
    <t>Saint-Charles-de-Bellechasse (M, 19097)</t>
  </si>
  <si>
    <t>94260</t>
  </si>
  <si>
    <t>Saint-Charles-de-Bourget (M, 94260)</t>
  </si>
  <si>
    <t>09010</t>
  </si>
  <si>
    <t>Saint-Charles-Garnier (P, 09010)</t>
  </si>
  <si>
    <t>57057</t>
  </si>
  <si>
    <t>Saint-Charles-sur-Richelieu (M, 57057)</t>
  </si>
  <si>
    <t>39060</t>
  </si>
  <si>
    <t>Saint-Christophe-d'Arthabaska (P, 39060)</t>
  </si>
  <si>
    <t>69017</t>
  </si>
  <si>
    <t>Saint-Chrysostome (M, 69017)</t>
  </si>
  <si>
    <t>42100</t>
  </si>
  <si>
    <t>Saint-Claude (M, 42100)</t>
  </si>
  <si>
    <t>11005</t>
  </si>
  <si>
    <t>Saint-Clément (M, 11005)</t>
  </si>
  <si>
    <t>07090</t>
  </si>
  <si>
    <t>Saint-Cléophas (P, 07090)</t>
  </si>
  <si>
    <t>52075</t>
  </si>
  <si>
    <t>Saint-Cléophas-de-Brandon (M, 52075)</t>
  </si>
  <si>
    <t>71045</t>
  </si>
  <si>
    <t>Saint-Clet (M, 71045)</t>
  </si>
  <si>
    <t>75005</t>
  </si>
  <si>
    <t>Saint-Colomban (V, 75005)</t>
  </si>
  <si>
    <t>62065</t>
  </si>
  <si>
    <t>Saint-Côme (M, 62065)</t>
  </si>
  <si>
    <t>29057</t>
  </si>
  <si>
    <t>Saint-Côme-Linière (M, 29057)</t>
  </si>
  <si>
    <t>67035</t>
  </si>
  <si>
    <t>Saint-Constant (V, 67035)</t>
  </si>
  <si>
    <t>52062</t>
  </si>
  <si>
    <t>Saint-Cuthbert (M, 52062)</t>
  </si>
  <si>
    <t>12005</t>
  </si>
  <si>
    <t>Saint-Cyprien (M, 12005)</t>
  </si>
  <si>
    <t>28040</t>
  </si>
  <si>
    <t>Saint-Cyprien (P, 28040)</t>
  </si>
  <si>
    <t>68035</t>
  </si>
  <si>
    <t>Saint-Cyprien-de-Napierville (M, 68035)</t>
  </si>
  <si>
    <t>17045</t>
  </si>
  <si>
    <t>Saint-Cyrille-de-Lessard (P, 17045)</t>
  </si>
  <si>
    <t>49070</t>
  </si>
  <si>
    <t>Saint-Cyrille-de-Wendover (M, 49070)</t>
  </si>
  <si>
    <t>54017</t>
  </si>
  <si>
    <t>Saint-Damase (M, 54017)</t>
  </si>
  <si>
    <t>07105</t>
  </si>
  <si>
    <t>Saint-Damase (P, 07105)</t>
  </si>
  <si>
    <t>17040</t>
  </si>
  <si>
    <t>Saint-Damase-de-L'Islet (M, 17040)</t>
  </si>
  <si>
    <t>62075</t>
  </si>
  <si>
    <t>Saint-Damien (P, 62075)</t>
  </si>
  <si>
    <t>19030</t>
  </si>
  <si>
    <t>Saint-Damien-de-Buckland (P, 19030)</t>
  </si>
  <si>
    <t>53005</t>
  </si>
  <si>
    <t>Saint-David (M, 53005)</t>
  </si>
  <si>
    <t>94245</t>
  </si>
  <si>
    <t>Saint-David-de-Falardeau (M, 94245)</t>
  </si>
  <si>
    <t>14055</t>
  </si>
  <si>
    <t>Saint-Denis-De La Bouteillerie (M, 14055)</t>
  </si>
  <si>
    <t>42025</t>
  </si>
  <si>
    <t>Saint-Denis-de-Brompton (M, 42025)</t>
  </si>
  <si>
    <t>57068</t>
  </si>
  <si>
    <t>Saint-Denis-sur-Richelieu (M, 57068)</t>
  </si>
  <si>
    <t>52090</t>
  </si>
  <si>
    <t>Saint-Didace (P, 52090)</t>
  </si>
  <si>
    <t>54060</t>
  </si>
  <si>
    <t>Saint-Dominique (M, 54060)</t>
  </si>
  <si>
    <t>88065</t>
  </si>
  <si>
    <t>Saint-Dominique-du-Rosaire (M, 88065)</t>
  </si>
  <si>
    <t>62060</t>
  </si>
  <si>
    <t>Saint-Donat (M, 62060)</t>
  </si>
  <si>
    <t>09030</t>
  </si>
  <si>
    <t>Saint-Donat (P, 09030)</t>
  </si>
  <si>
    <t>77022</t>
  </si>
  <si>
    <t>Sainte-Adèle (V, 77022)</t>
  </si>
  <si>
    <t>33017</t>
  </si>
  <si>
    <t>Sainte-Agathe-de-Lotbinière (M, 33017)</t>
  </si>
  <si>
    <t>78032</t>
  </si>
  <si>
    <t>Sainte-Agathe-des-Monts (V, 78032)</t>
  </si>
  <si>
    <t>09035</t>
  </si>
  <si>
    <t>Sainte-Angèle-de-Mérici (M, 09035)</t>
  </si>
  <si>
    <t>55030</t>
  </si>
  <si>
    <t>Sainte-Angèle-de-Monnoir (M, 55030)</t>
  </si>
  <si>
    <t>51055</t>
  </si>
  <si>
    <t>Sainte-Angèle-de-Prémont (M, 51055)</t>
  </si>
  <si>
    <t>21030</t>
  </si>
  <si>
    <t>Sainte-Anne-de-Beaupré (V, 21030)</t>
  </si>
  <si>
    <t>37205</t>
  </si>
  <si>
    <t>Sainte-Anne-de-la-Pérade (M, 37205)</t>
  </si>
  <si>
    <t>14090</t>
  </si>
  <si>
    <t>Sainte-Anne-de-la-Pocatière (P, 14090)</t>
  </si>
  <si>
    <t>42050</t>
  </si>
  <si>
    <t>Sainte-Anne-de-la-Rochelle (M, 42050)</t>
  </si>
  <si>
    <t>56060</t>
  </si>
  <si>
    <t>Sainte-Anne-de-Sabrevois (P, 56060)</t>
  </si>
  <si>
    <t>77035</t>
  </si>
  <si>
    <t>Sainte-Anne-des-Lacs (P, 77035)</t>
  </si>
  <si>
    <t>04037</t>
  </si>
  <si>
    <t>Sainte-Anne-des-Monts (V, 04037)</t>
  </si>
  <si>
    <t>53065</t>
  </si>
  <si>
    <t>Sainte-Anne-de-Sorel (M, 53065)</t>
  </si>
  <si>
    <t>73035</t>
  </si>
  <si>
    <t>Sainte-Anne-des-Plaines (V, 73035)</t>
  </si>
  <si>
    <t>79115</t>
  </si>
  <si>
    <t>Sainte-Anne-du-Lac (M, 79115)</t>
  </si>
  <si>
    <t>18025</t>
  </si>
  <si>
    <t>Sainte-Apolline-de-Patton (P, 18025)</t>
  </si>
  <si>
    <t>28015</t>
  </si>
  <si>
    <t>Sainte-Aurélie (M, 28015)</t>
  </si>
  <si>
    <t>69065</t>
  </si>
  <si>
    <t>Sainte-Barbe (M, 69065)</t>
  </si>
  <si>
    <t>62020</t>
  </si>
  <si>
    <t>Sainte-Béatrix (M, 62020)</t>
  </si>
  <si>
    <t>56105</t>
  </si>
  <si>
    <t>Sainte-Brigide-d'Iberville (M, 56105)</t>
  </si>
  <si>
    <t>22045</t>
  </si>
  <si>
    <t>Sainte-Brigitte-de-Laval (V, 22045)</t>
  </si>
  <si>
    <t>49085</t>
  </si>
  <si>
    <t>Sainte-Brigitte-des-Saults (P, 49085)</t>
  </si>
  <si>
    <t>67030</t>
  </si>
  <si>
    <t>Sainte-Catherine (V, 67030)</t>
  </si>
  <si>
    <t>45060</t>
  </si>
  <si>
    <t>Sainte-Catherine-de-Hatley (M, 45060)</t>
  </si>
  <si>
    <t>22005</t>
  </si>
  <si>
    <t>Sainte-Catherine-de-la-Jacques-Cartier (V, 22005)</t>
  </si>
  <si>
    <t>38060</t>
  </si>
  <si>
    <t>Sainte-Cécile-de-Lévrard (P, 38060)</t>
  </si>
  <si>
    <t>47055</t>
  </si>
  <si>
    <t>Sainte-Cécile-de-Milton (M, 47055)</t>
  </si>
  <si>
    <t>30050</t>
  </si>
  <si>
    <t>Sainte-Cécile-de-Whitton (M, 30050)</t>
  </si>
  <si>
    <t>48020</t>
  </si>
  <si>
    <t>Sainte-Christine (P, 48020)</t>
  </si>
  <si>
    <t>34105</t>
  </si>
  <si>
    <t>Sainte-Christine-d'Auvergne (M, 34105)</t>
  </si>
  <si>
    <t>19055</t>
  </si>
  <si>
    <t>Sainte-Claire (M, 19055)</t>
  </si>
  <si>
    <t>68020</t>
  </si>
  <si>
    <t>Sainte-Clotilde (M, 68020)</t>
  </si>
  <si>
    <t>31060</t>
  </si>
  <si>
    <t>Sainte-Clotilde-de-Beauce (M, 31060)</t>
  </si>
  <si>
    <t>39117</t>
  </si>
  <si>
    <t>Sainte-Clotilde-de-Horton (M, 39117)</t>
  </si>
  <si>
    <t>33102</t>
  </si>
  <si>
    <t>Sainte-Croix (M, 33102)</t>
  </si>
  <si>
    <t>49100</t>
  </si>
  <si>
    <t>Saint-Edmond-de-Grantham (P, 49100)</t>
  </si>
  <si>
    <t>92050</t>
  </si>
  <si>
    <t>Saint-Edmond-les-Plaines (M, 92050)</t>
  </si>
  <si>
    <t>68045</t>
  </si>
  <si>
    <t>Saint-Édouard (M, 68045)</t>
  </si>
  <si>
    <t>85015</t>
  </si>
  <si>
    <t>Saint-Édouard-de-Fabre (P, 85015)</t>
  </si>
  <si>
    <t>33080</t>
  </si>
  <si>
    <t>Saint-Édouard-de-Lotbinière (P, 33080)</t>
  </si>
  <si>
    <t>51050</t>
  </si>
  <si>
    <t>Saint-Édouard-de-Maskinongé (M, 51050)</t>
  </si>
  <si>
    <t>44055</t>
  </si>
  <si>
    <t>Sainte-Edwidge-de-Clifton (CT, 44055)</t>
  </si>
  <si>
    <t>52030</t>
  </si>
  <si>
    <t>Sainte-Élisabeth (M, 52030)</t>
  </si>
  <si>
    <t>39090</t>
  </si>
  <si>
    <t>Sainte-Élizabeth-de-Warwick (M, 39090)</t>
  </si>
  <si>
    <t>62070</t>
  </si>
  <si>
    <t>Sainte-Émélie-de-l'Énergie (M, 62070)</t>
  </si>
  <si>
    <t>50005</t>
  </si>
  <si>
    <t>Sainte-Eulalie (M, 50005)</t>
  </si>
  <si>
    <t>18035</t>
  </si>
  <si>
    <t>Sainte-Euphémie-sur-Rivière-du-Sud (M, 18035)</t>
  </si>
  <si>
    <t>20010</t>
  </si>
  <si>
    <t>Sainte-Famille (P, 20010)</t>
  </si>
  <si>
    <t>08023</t>
  </si>
  <si>
    <t>Sainte-Félicité (M, 08023)</t>
  </si>
  <si>
    <t>17025</t>
  </si>
  <si>
    <t>Sainte-Félicité (M, 17025)</t>
  </si>
  <si>
    <t>09085</t>
  </si>
  <si>
    <t>Sainte-Flavie (P, 09085)</t>
  </si>
  <si>
    <t>07010</t>
  </si>
  <si>
    <t>Sainte-Florence (M, 07010)</t>
  </si>
  <si>
    <t>38035</t>
  </si>
  <si>
    <t>Sainte-Françoise (M, 38035)</t>
  </si>
  <si>
    <t>11030</t>
  </si>
  <si>
    <t>Sainte-Françoise (P, 11030)</t>
  </si>
  <si>
    <t>37215</t>
  </si>
  <si>
    <t>Sainte-Geneviève-de-Batiscan (P, 37215)</t>
  </si>
  <si>
    <t>52040</t>
  </si>
  <si>
    <t>Sainte-Geneviève-de-Berthier (M, 52040)</t>
  </si>
  <si>
    <t>87030</t>
  </si>
  <si>
    <t>Sainte-Germaine-Boulé (M, 87030)</t>
  </si>
  <si>
    <t>88085</t>
  </si>
  <si>
    <t>Sainte-Gertrude-Manneville (M, 88085)</t>
  </si>
  <si>
    <t>91030</t>
  </si>
  <si>
    <t>Sainte-Hedwidge (M, 91030)</t>
  </si>
  <si>
    <t>54095</t>
  </si>
  <si>
    <t>Sainte-Hélène-de-Bagot (M, 54095)</t>
  </si>
  <si>
    <t>39035</t>
  </si>
  <si>
    <t>Sainte-Hélène-de-Chester (M, 39035)</t>
  </si>
  <si>
    <t>14025</t>
  </si>
  <si>
    <t>Sainte-Hélène-de-Kamouraska (M, 14025)</t>
  </si>
  <si>
    <t>87070</t>
  </si>
  <si>
    <t>Sainte-Hélène-de-Mancebourg (P, 87070)</t>
  </si>
  <si>
    <t>26040</t>
  </si>
  <si>
    <t>Sainte-Hénédine (P, 26040)</t>
  </si>
  <si>
    <t>07040</t>
  </si>
  <si>
    <t>Sainte-Irène (P, 07040)</t>
  </si>
  <si>
    <t>09020</t>
  </si>
  <si>
    <t>Sainte-Jeanne-d'Arc (P, 09020)</t>
  </si>
  <si>
    <t>92015</t>
  </si>
  <si>
    <t>Sainte-Jeanne-d'Arc (VL, 92015)</t>
  </si>
  <si>
    <t>59010</t>
  </si>
  <si>
    <t>Sainte-Julie (V, 59010)</t>
  </si>
  <si>
    <t>63060</t>
  </si>
  <si>
    <t>Sainte-Julienne (M, 63060)</t>
  </si>
  <si>
    <t>28045</t>
  </si>
  <si>
    <t>Sainte-Justine (M, 28045)</t>
  </si>
  <si>
    <t>71115</t>
  </si>
  <si>
    <t>Sainte-Justine-de-Newton (M, 71115)</t>
  </si>
  <si>
    <t>51075</t>
  </si>
  <si>
    <t>Saint-Élie-de-Caxton (M, 51075)</t>
  </si>
  <si>
    <t>11035</t>
  </si>
  <si>
    <t>Saint-Éloi (P, 11035)</t>
  </si>
  <si>
    <t>17060</t>
  </si>
  <si>
    <t>Sainte-Louise (P, 17060)</t>
  </si>
  <si>
    <t>50095</t>
  </si>
  <si>
    <t>Saint-Elphège (P, 50095)</t>
  </si>
  <si>
    <t>09092</t>
  </si>
  <si>
    <t>Sainte-Luce (M, 09092)</t>
  </si>
  <si>
    <t>18020</t>
  </si>
  <si>
    <t>Sainte-Lucie-de-Beauregard (M, 18020)</t>
  </si>
  <si>
    <t>78020</t>
  </si>
  <si>
    <t>Sainte-Lucie-des-Laurentides (M, 78020)</t>
  </si>
  <si>
    <t>05050</t>
  </si>
  <si>
    <t>Saint-Elzéar (M, 05050)</t>
  </si>
  <si>
    <t>26022</t>
  </si>
  <si>
    <t>Saint-Elzéar (M, 26022)</t>
  </si>
  <si>
    <t>13085</t>
  </si>
  <si>
    <t>Saint-Elzéar-de-Témiscouata (M, 13085)</t>
  </si>
  <si>
    <t>54025</t>
  </si>
  <si>
    <t>Sainte-Madeleine (VL, 54025)</t>
  </si>
  <si>
    <t>04005</t>
  </si>
  <si>
    <t>Sainte-Madeleine-de-la-Rivière-Madeleine (M, 04005)</t>
  </si>
  <si>
    <t>62030</t>
  </si>
  <si>
    <t>Sainte-Marcelline-de-Kildare (M, 62030)</t>
  </si>
  <si>
    <t>26035</t>
  </si>
  <si>
    <t>Sainte-Marguerite (P, 26035)</t>
  </si>
  <si>
    <t>77012</t>
  </si>
  <si>
    <t>Sainte-Marguerite-du-Lac-Masson (V, 77012)</t>
  </si>
  <si>
    <t>07005</t>
  </si>
  <si>
    <t>Sainte-Marguerite-Marie (M, 07005)</t>
  </si>
  <si>
    <t>26030</t>
  </si>
  <si>
    <t>Sainte-Marie (V, 26030)</t>
  </si>
  <si>
    <t>38015</t>
  </si>
  <si>
    <t>Sainte-Marie-de-Blandford (M, 38015)</t>
  </si>
  <si>
    <t>54030</t>
  </si>
  <si>
    <t>Sainte-Marie-Madeleine (P, 54030)</t>
  </si>
  <si>
    <t>63005</t>
  </si>
  <si>
    <t>Sainte-Marie-Salomé (M, 63005)</t>
  </si>
  <si>
    <t>71110</t>
  </si>
  <si>
    <t>Sainte-Marthe (M, 71110)</t>
  </si>
  <si>
    <t>72015</t>
  </si>
  <si>
    <t>Sainte-Marthe-sur-le-Lac (V, 72015)</t>
  </si>
  <si>
    <t>70012</t>
  </si>
  <si>
    <t>Sainte-Martine (M, 70012)</t>
  </si>
  <si>
    <t>61050</t>
  </si>
  <si>
    <t>Sainte-Mélanie (M, 61050)</t>
  </si>
  <si>
    <t>80125</t>
  </si>
  <si>
    <t>Saint-Émile-de-Suffolk (M, 80125)</t>
  </si>
  <si>
    <t>50057</t>
  </si>
  <si>
    <t>Sainte-Monique (M, 50057)</t>
  </si>
  <si>
    <t>93075</t>
  </si>
  <si>
    <t>Sainte-Monique (M, 93075)</t>
  </si>
  <si>
    <t>08040</t>
  </si>
  <si>
    <t>Sainte-Paule (M, 08040)</t>
  </si>
  <si>
    <t>17030</t>
  </si>
  <si>
    <t>Sainte-Perpétue (M, 17030)</t>
  </si>
  <si>
    <t>50050</t>
  </si>
  <si>
    <t>Sainte-Perpétue (P, 50050)</t>
  </si>
  <si>
    <t>20030</t>
  </si>
  <si>
    <t>Sainte-Pétronille (VL, 20030)</t>
  </si>
  <si>
    <t>29112</t>
  </si>
  <si>
    <t>Saint-Éphrem-de-Beauce (M, 29112)</t>
  </si>
  <si>
    <t>12030</t>
  </si>
  <si>
    <t>Saint-Épiphane (M, 12030)</t>
  </si>
  <si>
    <t>31050</t>
  </si>
  <si>
    <t>Sainte-Praxède (P, 31050)</t>
  </si>
  <si>
    <t>11015</t>
  </si>
  <si>
    <t>Sainte-Rita (M, 11015)</t>
  </si>
  <si>
    <t>28030</t>
  </si>
  <si>
    <t>Sainte-Rose-de-Watford (M, 28030)</t>
  </si>
  <si>
    <t>94230</t>
  </si>
  <si>
    <t>Sainte-Rose-du-Nord (P, 94230)</t>
  </si>
  <si>
    <t>46105</t>
  </si>
  <si>
    <t>Sainte-Sabine (M, 46105)</t>
  </si>
  <si>
    <t>28065</t>
  </si>
  <si>
    <t>Sainte-Sabine (P, 28065)</t>
  </si>
  <si>
    <t>39105</t>
  </si>
  <si>
    <t>Sainte-Séraphine (P, 39105)</t>
  </si>
  <si>
    <t>75028</t>
  </si>
  <si>
    <t>Sainte-Sophie (M, 75028)</t>
  </si>
  <si>
    <t>38040</t>
  </si>
  <si>
    <t>Sainte-Sophie-de-Lévrard (P, 38040)</t>
  </si>
  <si>
    <t>32023</t>
  </si>
  <si>
    <t>Sainte-Sophie-d'Halifax (M, 32023)</t>
  </si>
  <si>
    <t>63030</t>
  </si>
  <si>
    <t>Saint-Esprit (M, 63030)</t>
  </si>
  <si>
    <t>35050</t>
  </si>
  <si>
    <t>Sainte-Thècle (M, 35050)</t>
  </si>
  <si>
    <t>73010</t>
  </si>
  <si>
    <t>Sainte-Thérèse (V, 73010)</t>
  </si>
  <si>
    <t>02010</t>
  </si>
  <si>
    <t>Sainte-Thérèse-de-Gaspé (M, 02010)</t>
  </si>
  <si>
    <t>83055</t>
  </si>
  <si>
    <t>Sainte-Thérèse-de-la-Gatineau (M, 83055)</t>
  </si>
  <si>
    <t>70030</t>
  </si>
  <si>
    <t>Saint-Étienne-de-Beauharnois (M, 70030)</t>
  </si>
  <si>
    <t>45100</t>
  </si>
  <si>
    <t>Saint-Étienne-de-Bolton (M, 45100)</t>
  </si>
  <si>
    <t>51090</t>
  </si>
  <si>
    <t>Saint-Étienne-des-Grès (P, 51090)</t>
  </si>
  <si>
    <t>49105</t>
  </si>
  <si>
    <t>Saint-Eugène (M, 49105)</t>
  </si>
  <si>
    <t>92065</t>
  </si>
  <si>
    <t>Saint-Eugène-d'Argentenay (M, 92065)</t>
  </si>
  <si>
    <t>85085</t>
  </si>
  <si>
    <t>Saint-Eugène-de-Guigues (M, 85085)</t>
  </si>
  <si>
    <t>10075</t>
  </si>
  <si>
    <t>Saint-Eugène-de-Ladrière (P, 10075)</t>
  </si>
  <si>
    <t>51040</t>
  </si>
  <si>
    <t>Sainte-Ursule (P, 51040)</t>
  </si>
  <si>
    <t>13030</t>
  </si>
  <si>
    <t>Saint-Eusèbe (P, 13030)</t>
  </si>
  <si>
    <t>72005</t>
  </si>
  <si>
    <t>Saint-Eustache (V, 72005)</t>
  </si>
  <si>
    <t>29025</t>
  </si>
  <si>
    <t>Saint-Évariste-de-Forsyth (M, 29025)</t>
  </si>
  <si>
    <t>53025</t>
  </si>
  <si>
    <t>Sainte-Victoire-de-Sorel (M, 53025)</t>
  </si>
  <si>
    <t>10070</t>
  </si>
  <si>
    <t>Saint-Fabien (P, 10070)</t>
  </si>
  <si>
    <t>18015</t>
  </si>
  <si>
    <t>Saint-Fabien-de-Panet (P, 18015)</t>
  </si>
  <si>
    <t>78047</t>
  </si>
  <si>
    <t>Saint-Faustin–Lac-Carré (M, 78047)</t>
  </si>
  <si>
    <t>91042</t>
  </si>
  <si>
    <t>Saint-Félicien (V, 91042)</t>
  </si>
  <si>
    <t>88060</t>
  </si>
  <si>
    <t>Saint-Félix-de-Dalquier (M, 88060)</t>
  </si>
  <si>
    <t>49005</t>
  </si>
  <si>
    <t>Saint-Félix-de-Kingsey (M, 49005)</t>
  </si>
  <si>
    <t>62007</t>
  </si>
  <si>
    <t>Saint-Félix-de-Valois (M, 62007)</t>
  </si>
  <si>
    <t>94225</t>
  </si>
  <si>
    <t>Saint-Félix-d'Otis (M, 94225)</t>
  </si>
  <si>
    <t>32013</t>
  </si>
  <si>
    <t>Saint-Ferdinand (M, 32013)</t>
  </si>
  <si>
    <t>21010</t>
  </si>
  <si>
    <t>Saint-Ferréol-les-Neiges (M, 21010)</t>
  </si>
  <si>
    <t>33052</t>
  </si>
  <si>
    <t>Saint-Flavien (M, 33052)</t>
  </si>
  <si>
    <t>31030</t>
  </si>
  <si>
    <t>Saint-Fortunat (M, 31030)</t>
  </si>
  <si>
    <t>06055</t>
  </si>
  <si>
    <t>Saint-François-d'Assise (M, 06055)</t>
  </si>
  <si>
    <t>18060</t>
  </si>
  <si>
    <t>Saint-François-de-la-Rivière-du-Sud (M, 18060)</t>
  </si>
  <si>
    <t>20005</t>
  </si>
  <si>
    <t>Saint-François-de-l'Île-d'Orléans (M, 20005)</t>
  </si>
  <si>
    <t>91015</t>
  </si>
  <si>
    <t>Saint-François-de-Sales (M, 91015)</t>
  </si>
  <si>
    <t>50128</t>
  </si>
  <si>
    <t>Saint-François-du-Lac (M, 50128)</t>
  </si>
  <si>
    <t>42020</t>
  </si>
  <si>
    <t>Saint-François-Xavier-de-Brompton (M, 42020)</t>
  </si>
  <si>
    <t>12025</t>
  </si>
  <si>
    <t>Saint-François-Xavier-de-Viger (M, 12025)</t>
  </si>
  <si>
    <t>27065</t>
  </si>
  <si>
    <t>Saint-Frédéric (P, 27065)</t>
  </si>
  <si>
    <t>94235</t>
  </si>
  <si>
    <t>Saint-Fulgence (M, 94235)</t>
  </si>
  <si>
    <t>52080</t>
  </si>
  <si>
    <t>Saint-Gabriel (V, 52080)</t>
  </si>
  <si>
    <t>52085</t>
  </si>
  <si>
    <t>Saint-Gabriel-de-Brandon (M, 52085)</t>
  </si>
  <si>
    <t>09025</t>
  </si>
  <si>
    <t>Saint-Gabriel-de-Rimouski (M, 09025)</t>
  </si>
  <si>
    <t>22025</t>
  </si>
  <si>
    <t>Saint-Gabriel-de-Valcartier (M, 22025)</t>
  </si>
  <si>
    <t>14075</t>
  </si>
  <si>
    <t>Saint-Gabriel-Lalemant (M, 14075)</t>
  </si>
  <si>
    <t>93035</t>
  </si>
  <si>
    <t>Saint-Gédéon (M, 93035)</t>
  </si>
  <si>
    <t>29013</t>
  </si>
  <si>
    <t>Saint-Gédéon-de-Beauce (M, 29013)</t>
  </si>
  <si>
    <t>29073</t>
  </si>
  <si>
    <t>Saint-Georges (V, 29073)</t>
  </si>
  <si>
    <t>56010</t>
  </si>
  <si>
    <t>Saint-Georges-de-Clarenceville (M, 56010)</t>
  </si>
  <si>
    <t>40032</t>
  </si>
  <si>
    <t>Saint-Georges-de-Windsor (M, 40032)</t>
  </si>
  <si>
    <t>53085</t>
  </si>
  <si>
    <t>Saint-Gérard-Majella (P, 53085)</t>
  </si>
  <si>
    <t>14045</t>
  </si>
  <si>
    <t>Saint-Germain (P, 14045)</t>
  </si>
  <si>
    <t>49048</t>
  </si>
  <si>
    <t>Saint-Germain-de-Grantham (M, 49048)</t>
  </si>
  <si>
    <t>19075</t>
  </si>
  <si>
    <t>Saint-Gervais (M, 19075)</t>
  </si>
  <si>
    <t>34060</t>
  </si>
  <si>
    <t>Saint-Gilbert (P, 34060)</t>
  </si>
  <si>
    <t>33035</t>
  </si>
  <si>
    <t>Saint-Gilles (M, 33035)</t>
  </si>
  <si>
    <t>05015</t>
  </si>
  <si>
    <t>Saint-Godefroi (CT, 05015)</t>
  </si>
  <si>
    <t>49113</t>
  </si>
  <si>
    <t>Saint-Guillaume (M, 49113)</t>
  </si>
  <si>
    <t>62912</t>
  </si>
  <si>
    <t>Saint-Guillaume-Nord (TNO, 62912)</t>
  </si>
  <si>
    <t>11020</t>
  </si>
  <si>
    <t>Saint-Guy (M, 11020)</t>
  </si>
  <si>
    <t>19068</t>
  </si>
  <si>
    <t>Saint-Henri (M, 19068)</t>
  </si>
  <si>
    <t>93070</t>
  </si>
  <si>
    <t>Saint-Henri-de-Taillon (M, 93070)</t>
  </si>
  <si>
    <t>44015</t>
  </si>
  <si>
    <t>Saint-Herménégilde (M, 44015)</t>
  </si>
  <si>
    <t>29020</t>
  </si>
  <si>
    <t>Saint-Hilaire-de-Dorset (P, 29020)</t>
  </si>
  <si>
    <t>16050</t>
  </si>
  <si>
    <t>Saint-Hilarion (P, 16050)</t>
  </si>
  <si>
    <t>75045</t>
  </si>
  <si>
    <t>Saint-Hippolyte (M, 75045)</t>
  </si>
  <si>
    <t>94240</t>
  </si>
  <si>
    <t>Saint-Honoré (V, 94240)</t>
  </si>
  <si>
    <t>29038</t>
  </si>
  <si>
    <t>Saint-Honoré-de-Shenley (M, 29038)</t>
  </si>
  <si>
    <t>13090</t>
  </si>
  <si>
    <t>Saint-Honoré-de-Témiscouata (M, 13090)</t>
  </si>
  <si>
    <t>12010</t>
  </si>
  <si>
    <t>Saint-Hubert-de-Rivière-du-Loup (M, 12010)</t>
  </si>
  <si>
    <t>54100</t>
  </si>
  <si>
    <t>Saint-Hugues (M, 54100)</t>
  </si>
  <si>
    <t>54048</t>
  </si>
  <si>
    <t>Saint-Hyacinthe (V, 54048)</t>
  </si>
  <si>
    <t>52045</t>
  </si>
  <si>
    <t>Saint-Ignace-de-Loyola (M, 52045)</t>
  </si>
  <si>
    <t>46095</t>
  </si>
  <si>
    <t>Saint-Ignace-de-Stanbridge (M, 46095)</t>
  </si>
  <si>
    <t>15005</t>
  </si>
  <si>
    <t>Saint-Irénée (P, 15005)</t>
  </si>
  <si>
    <t>26063</t>
  </si>
  <si>
    <t>Saint-Isidore (M, 26063)</t>
  </si>
  <si>
    <t>67040</t>
  </si>
  <si>
    <t>Saint-Isidore (P, 67040)</t>
  </si>
  <si>
    <t>41012</t>
  </si>
  <si>
    <t>Saint-Isidore-de-Clifton (M, 41012)</t>
  </si>
  <si>
    <t>63013</t>
  </si>
  <si>
    <t>Saint-Jacques (M, 63013)</t>
  </si>
  <si>
    <t>31140</t>
  </si>
  <si>
    <t>Saint-Jacques-de-Leeds (M, 31140)</t>
  </si>
  <si>
    <t>31025</t>
  </si>
  <si>
    <t>Saint-Jacques-le-Majeur-de-Wolfestown (P, 31025)</t>
  </si>
  <si>
    <t>68040</t>
  </si>
  <si>
    <t>Saint-Jacques-le-Mineur (M, 68040)</t>
  </si>
  <si>
    <t>33065</t>
  </si>
  <si>
    <t>Saint-Janvier-de-Joly (M, 33065)</t>
  </si>
  <si>
    <t>57033</t>
  </si>
  <si>
    <t>Saint-Jean-Baptiste (M, 57033)</t>
  </si>
  <si>
    <t>31100</t>
  </si>
  <si>
    <t>Saint-Jean-de-Brébeuf (M, 31100)</t>
  </si>
  <si>
    <t>08010</t>
  </si>
  <si>
    <t>Saint-Jean-de-Cherbourg (P, 08010)</t>
  </si>
  <si>
    <t>11010</t>
  </si>
  <si>
    <t>Saint-Jean-de-Dieu (M, 11010)</t>
  </si>
  <si>
    <t>13010</t>
  </si>
  <si>
    <t>Saint-Jean-de-la-Lande (M, 13010)</t>
  </si>
  <si>
    <t>20015</t>
  </si>
  <si>
    <t>Saint-Jean-de-l'Île-d'Orléans (M, 20015)</t>
  </si>
  <si>
    <t>62015</t>
  </si>
  <si>
    <t>Saint-Jean-de-Matha (M, 62015)</t>
  </si>
  <si>
    <t>17070</t>
  </si>
  <si>
    <t>Saint-Jean-Port-Joli (M, 17070)</t>
  </si>
  <si>
    <t>56083</t>
  </si>
  <si>
    <t>Saint-Jean-sur-Richelieu (V, 56083)</t>
  </si>
  <si>
    <t>75017</t>
  </si>
  <si>
    <t>Saint-Jérôme (V, 75017)</t>
  </si>
  <si>
    <t>21020</t>
  </si>
  <si>
    <t>Saint-Joachim (P, 21020)</t>
  </si>
  <si>
    <t>47040</t>
  </si>
  <si>
    <t>Saint-Joachim-de-Shefford (M, 47040)</t>
  </si>
  <si>
    <t>27043</t>
  </si>
  <si>
    <t>Saint-Joseph-de-Beauce (V, 27043)</t>
  </si>
  <si>
    <t>31045</t>
  </si>
  <si>
    <t>Saint-Joseph-de-Coleraine (M, 31045)</t>
  </si>
  <si>
    <t>14030</t>
  </si>
  <si>
    <t>Saint-Joseph-de-Kamouraska (P, 14030)</t>
  </si>
  <si>
    <t>09070</t>
  </si>
  <si>
    <t>Saint-Joseph-de-Lepage (P, 09070)</t>
  </si>
  <si>
    <t>27050</t>
  </si>
  <si>
    <t>Saint-Joseph-des-Érables (M, 27050)</t>
  </si>
  <si>
    <t>53050</t>
  </si>
  <si>
    <t>Saint-Joseph-de-Sorel (V, 53050)</t>
  </si>
  <si>
    <t>72025</t>
  </si>
  <si>
    <t>Saint-Joseph-du-Lac (M, 72025)</t>
  </si>
  <si>
    <t>54110</t>
  </si>
  <si>
    <t>Saint-Jude (M, 54110)</t>
  </si>
  <si>
    <t>27055</t>
  </si>
  <si>
    <t>Saint-Jules (P, 27055)</t>
  </si>
  <si>
    <t>31035</t>
  </si>
  <si>
    <t>Saint-Julien (M, 31035)</t>
  </si>
  <si>
    <t>18005</t>
  </si>
  <si>
    <t>Saint-Just-de-Bretenières (M, 18005)</t>
  </si>
  <si>
    <t>13040</t>
  </si>
  <si>
    <t>Saint-Juste-du-Lac (M, 13040)</t>
  </si>
  <si>
    <t>51045</t>
  </si>
  <si>
    <t>Saint-Justin (M, 51045)</t>
  </si>
  <si>
    <t>87120</t>
  </si>
  <si>
    <t>Saint-Lambert (P, 87120)</t>
  </si>
  <si>
    <t>58012</t>
  </si>
  <si>
    <t>Saint-Lambert (V, 58012)</t>
  </si>
  <si>
    <t>26070</t>
  </si>
  <si>
    <t>Saint-Lambert-de-Lauzon (M, 26070)</t>
  </si>
  <si>
    <t>20020</t>
  </si>
  <si>
    <t>Saint-Laurent-de-l'Île-d'Orléans (M, 20020)</t>
  </si>
  <si>
    <t>71105</t>
  </si>
  <si>
    <t>Saint-Lazare (V, 71105)</t>
  </si>
  <si>
    <t>19050</t>
  </si>
  <si>
    <t>Saint-Lazare-de-Bellechasse (M, 19050)</t>
  </si>
  <si>
    <t>08065</t>
  </si>
  <si>
    <t>Saint-Léandre (P, 08065)</t>
  </si>
  <si>
    <t>50042</t>
  </si>
  <si>
    <t>Saint-Léonard-d'Aston (M, 50042)</t>
  </si>
  <si>
    <t>34115</t>
  </si>
  <si>
    <t>Saint-Léonard-de-Portneuf (M, 34115)</t>
  </si>
  <si>
    <t>19020</t>
  </si>
  <si>
    <t>Saint-Léon-de-Standon (P, 19020)</t>
  </si>
  <si>
    <t>07030</t>
  </si>
  <si>
    <t>Saint-Léon-le-Grand (P, 07030)</t>
  </si>
  <si>
    <t>51035</t>
  </si>
  <si>
    <t>Saint-Léon-le-Grand (P, 51035)</t>
  </si>
  <si>
    <t>54072</t>
  </si>
  <si>
    <t>Saint-Liboire (M, 54072)</t>
  </si>
  <si>
    <t>63065</t>
  </si>
  <si>
    <t>Saint-Liguori (M, 63065)</t>
  </si>
  <si>
    <t>63048</t>
  </si>
  <si>
    <t>Saint-Lin–Laurentides (V, 63048)</t>
  </si>
  <si>
    <t>54120</t>
  </si>
  <si>
    <t>Saint-Louis (M, 54120)</t>
  </si>
  <si>
    <t>39170</t>
  </si>
  <si>
    <t>Saint-Louis-de-Blandford (M, 39170)</t>
  </si>
  <si>
    <t>28035</t>
  </si>
  <si>
    <t>Saint-Louis-de-Gonzague (M, 28035)</t>
  </si>
  <si>
    <t>70035</t>
  </si>
  <si>
    <t>Saint-Louis-de-Gonzague (P, 70035)</t>
  </si>
  <si>
    <t>21015</t>
  </si>
  <si>
    <t>Saint-Louis-de-Gonzague-du-Cap-Tourmente (P, 21015)</t>
  </si>
  <si>
    <t>13080</t>
  </si>
  <si>
    <t>Saint-Louis-du-Ha! Ha! (P, 13080)</t>
  </si>
  <si>
    <t>28060</t>
  </si>
  <si>
    <t>Saint-Luc-de-Bellechasse (M, 28060)</t>
  </si>
  <si>
    <t>37225</t>
  </si>
  <si>
    <t>Saint-Luc-de-Vincennes (M, 37225)</t>
  </si>
  <si>
    <t>49030</t>
  </si>
  <si>
    <t>Saint-Lucien (M, 49030)</t>
  </si>
  <si>
    <t>30072</t>
  </si>
  <si>
    <t>Saint-Ludger (M, 30072)</t>
  </si>
  <si>
    <t>93080</t>
  </si>
  <si>
    <t>Saint-Ludger-de-Milot (M, 93080)</t>
  </si>
  <si>
    <t>28075</t>
  </si>
  <si>
    <t>Saint-Magloire (M, 28075)</t>
  </si>
  <si>
    <t>49095</t>
  </si>
  <si>
    <t>Saint-Majorique-de-Grantham (P, 49095)</t>
  </si>
  <si>
    <t>19025</t>
  </si>
  <si>
    <t>Saint-Malachie (P, 19025)</t>
  </si>
  <si>
    <t>44003</t>
  </si>
  <si>
    <t>Saint-Malo (M, 44003)</t>
  </si>
  <si>
    <t>88040</t>
  </si>
  <si>
    <t>Saint-Marc-de-Figuery (P, 88040)</t>
  </si>
  <si>
    <t>34065</t>
  </si>
  <si>
    <t>Saint-Marc-des-Carrières (V, 34065)</t>
  </si>
  <si>
    <t>13020</t>
  </si>
  <si>
    <t>Saint-Marc-du-Lac-Long (P, 13020)</t>
  </si>
  <si>
    <t>17020</t>
  </si>
  <si>
    <t>Saint-Marcel (M, 17020)</t>
  </si>
  <si>
    <t>54125</t>
  </si>
  <si>
    <t>Saint-Marcel-de-Richelieu (M, 54125)</t>
  </si>
  <si>
    <t>10025</t>
  </si>
  <si>
    <t>Saint-Marcellin (P, 10025)</t>
  </si>
  <si>
    <t>57050</t>
  </si>
  <si>
    <t>Saint-Marc-sur-Richelieu (M, 57050)</t>
  </si>
  <si>
    <t>29045</t>
  </si>
  <si>
    <t>Saint-Martin (P, 29045)</t>
  </si>
  <si>
    <t>55065</t>
  </si>
  <si>
    <t>Saint-Mathias-sur-Richelieu (M, 55065)</t>
  </si>
  <si>
    <t>67005</t>
  </si>
  <si>
    <t>Saint-Mathieu (M, 67005)</t>
  </si>
  <si>
    <t>57045</t>
  </si>
  <si>
    <t>Saint-Mathieu-de-Beloeil (M, 57045)</t>
  </si>
  <si>
    <t>11050</t>
  </si>
  <si>
    <t>Saint-Mathieu-de-Rioux (P, 11050)</t>
  </si>
  <si>
    <t>88050</t>
  </si>
  <si>
    <t>Saint-Mathieu-d'Harricana (M, 88050)</t>
  </si>
  <si>
    <t>51070</t>
  </si>
  <si>
    <t>Saint-Mathieu-du-Parc (M, 51070)</t>
  </si>
  <si>
    <t>37230</t>
  </si>
  <si>
    <t>Saint-Maurice (P, 37230)</t>
  </si>
  <si>
    <t>04010</t>
  </si>
  <si>
    <t>Saint-Maxime-du-Mont-Louis (M, 04010)</t>
  </si>
  <si>
    <t>11025</t>
  </si>
  <si>
    <t>Saint-Médard (M, 11025)</t>
  </si>
  <si>
    <t>68050</t>
  </si>
  <si>
    <t>Saint-Michel (M, 68050)</t>
  </si>
  <si>
    <t>19110</t>
  </si>
  <si>
    <t>Saint-Michel-de-Bellechasse (M, 19110)</t>
  </si>
  <si>
    <t>62085</t>
  </si>
  <si>
    <t>Saint-Michel-des-Saints (M, 62085)</t>
  </si>
  <si>
    <t>13065</t>
  </si>
  <si>
    <t>Saint-Michel-du-Squatec (M, 13065)</t>
  </si>
  <si>
    <t>12020</t>
  </si>
  <si>
    <t>Saint-Modeste (M, 12020)</t>
  </si>
  <si>
    <t>07095</t>
  </si>
  <si>
    <t>Saint-Moïse (P, 07095)</t>
  </si>
  <si>
    <t>37240</t>
  </si>
  <si>
    <t>Saint-Narcisse (P, 37240)</t>
  </si>
  <si>
    <t>33030</t>
  </si>
  <si>
    <t>Saint-Narcisse-de-Beaurivage (P, 33030)</t>
  </si>
  <si>
    <t>10015</t>
  </si>
  <si>
    <t>Saint-Narcisse-de-Rimouski (P, 10015)</t>
  </si>
  <si>
    <t>93045</t>
  </si>
  <si>
    <t>Saint-Nazaire (M, 93045)</t>
  </si>
  <si>
    <t>48050</t>
  </si>
  <si>
    <t>Saint-Nazaire-d'Acton (P, 48050)</t>
  </si>
  <si>
    <t>19015</t>
  </si>
  <si>
    <t>Saint-Nazaire-de-Dorchester (P, 19015)</t>
  </si>
  <si>
    <t>19045</t>
  </si>
  <si>
    <t>Saint-Nérée-de-Bellechasse (M, 19045)</t>
  </si>
  <si>
    <t>07100</t>
  </si>
  <si>
    <t>Saint-Noël (VL, 07100)</t>
  </si>
  <si>
    <t>52070</t>
  </si>
  <si>
    <t>Saint-Norbert (P, 52070)</t>
  </si>
  <si>
    <t>39043</t>
  </si>
  <si>
    <t>Saint-Norbert-d'Arthabaska (M, 39043)</t>
  </si>
  <si>
    <t>09055</t>
  </si>
  <si>
    <t>Saint-Octave-de-Métis (P, 09055)</t>
  </si>
  <si>
    <t>27035</t>
  </si>
  <si>
    <t>Saint-Odilon-de-Cranbourne (P, 27035)</t>
  </si>
  <si>
    <t>17005</t>
  </si>
  <si>
    <t>Saint-Omer (M, 17005)</t>
  </si>
  <si>
    <t>14080</t>
  </si>
  <si>
    <t>Saint-Onésime-d'Ixworth (M, 14080)</t>
  </si>
  <si>
    <t>53032</t>
  </si>
  <si>
    <t>Saint-Ours (V, 53032)</t>
  </si>
  <si>
    <t>14070</t>
  </si>
  <si>
    <t>Saint-Pacôme (M, 14070)</t>
  </si>
  <si>
    <t>17010</t>
  </si>
  <si>
    <t>Saint-Pamphile (V, 17010)</t>
  </si>
  <si>
    <t>14018</t>
  </si>
  <si>
    <t>Saint-Pascal (V, 14018)</t>
  </si>
  <si>
    <t>33025</t>
  </si>
  <si>
    <t>Saint-Patrice-de-Beaurivage (M, 33025)</t>
  </si>
  <si>
    <t>68025</t>
  </si>
  <si>
    <t>Saint-Patrice-de-Sherrington (M, 68025)</t>
  </si>
  <si>
    <t>61005</t>
  </si>
  <si>
    <t>Saint-Paul (M, 61005)</t>
  </si>
  <si>
    <t>55015</t>
  </si>
  <si>
    <t>Saint-Paul-d'Abbotsford (M, 55015)</t>
  </si>
  <si>
    <t>12035</t>
  </si>
  <si>
    <t>Saint-Paul-de-la-Croix (P, 12035)</t>
  </si>
  <si>
    <t>56035</t>
  </si>
  <si>
    <t>Saint-Paul-de-l'Île-aux-Noix (M, 56035)</t>
  </si>
  <si>
    <t>18030</t>
  </si>
  <si>
    <t>Saint-Paul-de-Montminy (M, 18030)</t>
  </si>
  <si>
    <t>51060</t>
  </si>
  <si>
    <t>Saint-Paulin (M, 51060)</t>
  </si>
  <si>
    <t>19005</t>
  </si>
  <si>
    <t>Saint-Philémon (P, 19005)</t>
  </si>
  <si>
    <t>29065</t>
  </si>
  <si>
    <t>Saint-Philibert (M, 29065)</t>
  </si>
  <si>
    <t>67010</t>
  </si>
  <si>
    <t>Saint-Philippe (V, 67010)</t>
  </si>
  <si>
    <t>14060</t>
  </si>
  <si>
    <t>Saint-Philippe-de-Néri (P, 14060)</t>
  </si>
  <si>
    <t>54008</t>
  </si>
  <si>
    <t>Saint-Pie (V, 54008)</t>
  </si>
  <si>
    <t>49130</t>
  </si>
  <si>
    <t>Saint-Pie-de-Guire (P, 49130)</t>
  </si>
  <si>
    <t>61020</t>
  </si>
  <si>
    <t>Saint-Pierre (VL, 61020)</t>
  </si>
  <si>
    <t>32050</t>
  </si>
  <si>
    <t>Saint-Pierre-Baptiste (P, 32050)</t>
  </si>
  <si>
    <t>31135</t>
  </si>
  <si>
    <t>Saint-Pierre-de-Broughton (M, 31135)</t>
  </si>
  <si>
    <t>13075</t>
  </si>
  <si>
    <t>Saint-Pierre-de-Lamy (M, 13075)</t>
  </si>
  <si>
    <t>18055</t>
  </si>
  <si>
    <t>Saint-Pierre-de-la-Rivière-du-Sud (P, 18055)</t>
  </si>
  <si>
    <t>20025</t>
  </si>
  <si>
    <t>Saint-Pierre-de-l'Île-d'Orléans (M, 20025)</t>
  </si>
  <si>
    <t>38065</t>
  </si>
  <si>
    <t>Saint-Pierre-les-Becquets (M, 38065)</t>
  </si>
  <si>
    <t>72043</t>
  </si>
  <si>
    <t>Saint-Placide (M, 72043)</t>
  </si>
  <si>
    <t>71020</t>
  </si>
  <si>
    <t>Saint-Polycarpe (M, 71020)</t>
  </si>
  <si>
    <t>91035</t>
  </si>
  <si>
    <t>Saint-Prime (M, 91035)</t>
  </si>
  <si>
    <t>28020</t>
  </si>
  <si>
    <t>Saint-Prosper (M, 28020)</t>
  </si>
  <si>
    <t>37250</t>
  </si>
  <si>
    <t>Saint-Prosper-de-Champlain (M, 37250)</t>
  </si>
  <si>
    <t>19082</t>
  </si>
  <si>
    <t>Saint-Raphaël (M, 19082)</t>
  </si>
  <si>
    <t>34128</t>
  </si>
  <si>
    <t>Saint-Raymond (V, 34128)</t>
  </si>
  <si>
    <t>68055</t>
  </si>
  <si>
    <t>Saint-Rémi (V, 68055)</t>
  </si>
  <si>
    <t>39020</t>
  </si>
  <si>
    <t>Saint-Rémi-de-Tingwick (M, 39020)</t>
  </si>
  <si>
    <t>29050</t>
  </si>
  <si>
    <t>Saint-René (P, 29050)</t>
  </si>
  <si>
    <t>08035</t>
  </si>
  <si>
    <t>Saint-René-de-Matane (M, 08035)</t>
  </si>
  <si>
    <t>53020</t>
  </si>
  <si>
    <t>Saint-Robert (M, 53020)</t>
  </si>
  <si>
    <t>30070</t>
  </si>
  <si>
    <t>Saint-Robert-Bellarmin (M, 30070)</t>
  </si>
  <si>
    <t>63035</t>
  </si>
  <si>
    <t>Saint-Roch-de-l'Achigan (M, 63035)</t>
  </si>
  <si>
    <t>35045</t>
  </si>
  <si>
    <t>Saint-Roch-de-Mékinac (P, 35045)</t>
  </si>
  <si>
    <t>53040</t>
  </si>
  <si>
    <t>Saint-Roch-de-Richelieu (M, 53040)</t>
  </si>
  <si>
    <t>17065</t>
  </si>
  <si>
    <t>Saint-Roch-des-Aulnaies (P, 17065)</t>
  </si>
  <si>
    <t>63040</t>
  </si>
  <si>
    <t>Saint-Roch-Ouest (M, 63040)</t>
  </si>
  <si>
    <t>30100</t>
  </si>
  <si>
    <t>Saint-Romain (M, 30100)</t>
  </si>
  <si>
    <t>39145</t>
  </si>
  <si>
    <t>Saint-Rosaire (P, 39145)</t>
  </si>
  <si>
    <t>39130</t>
  </si>
  <si>
    <t>Saint-Samuel (M, 39130)</t>
  </si>
  <si>
    <t>26010</t>
  </si>
  <si>
    <t>Saints-Anges (P, 26010)</t>
  </si>
  <si>
    <t>77043</t>
  </si>
  <si>
    <t>Saint-Sauveur (V, 77043)</t>
  </si>
  <si>
    <t>30085</t>
  </si>
  <si>
    <t>Saint-Sébastien (M, 30085)</t>
  </si>
  <si>
    <t>56050</t>
  </si>
  <si>
    <t>Saint-Sébastien (M, 56050)</t>
  </si>
  <si>
    <t>51030</t>
  </si>
  <si>
    <t>Saint-Sévère (P, 51030)</t>
  </si>
  <si>
    <t>27070</t>
  </si>
  <si>
    <t>Saint-Séverin (P, 27070)</t>
  </si>
  <si>
    <t>35020</t>
  </si>
  <si>
    <t>Saint-Séverin (P, 35020)</t>
  </si>
  <si>
    <t>15058</t>
  </si>
  <si>
    <t>Saint-Siméon (M, 15058)</t>
  </si>
  <si>
    <t>05055</t>
  </si>
  <si>
    <t>Saint-Siméon (P, 05055)</t>
  </si>
  <si>
    <t>54090</t>
  </si>
  <si>
    <t>Saint-Simon (M, 54090)</t>
  </si>
  <si>
    <t>11055</t>
  </si>
  <si>
    <t>Saint-Simon (P, 11055)</t>
  </si>
  <si>
    <t>29125</t>
  </si>
  <si>
    <t>Saint-Simon-les-Mines (M, 29125)</t>
  </si>
  <si>
    <t>80070</t>
  </si>
  <si>
    <t>Saint-Sixte (M, 80070)</t>
  </si>
  <si>
    <t>39005</t>
  </si>
  <si>
    <t>Saints-Martyrs-Canadiens (P, 39005)</t>
  </si>
  <si>
    <t>37245</t>
  </si>
  <si>
    <t>Saint-Stanislas (M, 37245)</t>
  </si>
  <si>
    <t>92070</t>
  </si>
  <si>
    <t>Saint-Stanislas (M, 92070)</t>
  </si>
  <si>
    <t>70040</t>
  </si>
  <si>
    <t>Saint-Stanislas-de-Kostka (M, 70040)</t>
  </si>
  <si>
    <t>60020</t>
  </si>
  <si>
    <t>Saint-Sulpice (P, 60020)</t>
  </si>
  <si>
    <t>38005</t>
  </si>
  <si>
    <t>Saint-Sylvère (M, 38005)</t>
  </si>
  <si>
    <t>33007</t>
  </si>
  <si>
    <t>Saint-Sylvestre (M, 33007)</t>
  </si>
  <si>
    <t>71015</t>
  </si>
  <si>
    <t>Saint-Télesphore (M, 71015)</t>
  </si>
  <si>
    <t>07070</t>
  </si>
  <si>
    <t>Saint-Tharcisius (P, 07070)</t>
  </si>
  <si>
    <t>48045</t>
  </si>
  <si>
    <t>Saint-Théodore-d'Acton (M, 48045)</t>
  </si>
  <si>
    <t>29005</t>
  </si>
  <si>
    <t>Saint-Théophile (M, 29005)</t>
  </si>
  <si>
    <t>61027</t>
  </si>
  <si>
    <t>Saint-Thomas (M, 61027)</t>
  </si>
  <si>
    <t>92045</t>
  </si>
  <si>
    <t>Saint-Thomas-Didyme (M, 92045)</t>
  </si>
  <si>
    <t>34085</t>
  </si>
  <si>
    <t>Saint-Thuribe (P, 34085)</t>
  </si>
  <si>
    <t>35027</t>
  </si>
  <si>
    <t>Saint-Tite (V, 35027)</t>
  </si>
  <si>
    <t>21005</t>
  </si>
  <si>
    <t>Saint-Tite-des-Caps (M, 21005)</t>
  </si>
  <si>
    <t>34090</t>
  </si>
  <si>
    <t>Saint-Ubalde (M, 34090)</t>
  </si>
  <si>
    <t>08073</t>
  </si>
  <si>
    <t>Saint-Ulric (M, 08073)</t>
  </si>
  <si>
    <t>16055</t>
  </si>
  <si>
    <t>Saint-Urbain (P, 16055)</t>
  </si>
  <si>
    <t>70005</t>
  </si>
  <si>
    <t>Saint-Urbain-Premier (M, 70005)</t>
  </si>
  <si>
    <t>56030</t>
  </si>
  <si>
    <t>Saint-Valentin (M, 56030)</t>
  </si>
  <si>
    <t>39135</t>
  </si>
  <si>
    <t>Saint-Valère (M, 39135)</t>
  </si>
  <si>
    <t>10060</t>
  </si>
  <si>
    <t>Saint-Valérien (P, 10060)</t>
  </si>
  <si>
    <t>54065</t>
  </si>
  <si>
    <t>Saint-Valérien-de-Milton (M, 54065)</t>
  </si>
  <si>
    <t>19117</t>
  </si>
  <si>
    <t>Saint-Vallier (M, 19117)</t>
  </si>
  <si>
    <t>44005</t>
  </si>
  <si>
    <t>Saint-Venant-de-Paquette (M, 44005)</t>
  </si>
  <si>
    <t>07075</t>
  </si>
  <si>
    <t>Saint-Vianney (M, 07075)</t>
  </si>
  <si>
    <t>27008</t>
  </si>
  <si>
    <t>Saint-Victor (M, 27008)</t>
  </si>
  <si>
    <t>50023</t>
  </si>
  <si>
    <t>Saint-Wenceslas (M, 50023)</t>
  </si>
  <si>
    <t>28005</t>
  </si>
  <si>
    <t>Saint-Zacharie (M, 28005)</t>
  </si>
  <si>
    <t>62080</t>
  </si>
  <si>
    <t>Saint-Zénon (M, 62080)</t>
  </si>
  <si>
    <t>07035</t>
  </si>
  <si>
    <t>Saint-Zénon-du-Lac-Humqui (P, 07035)</t>
  </si>
  <si>
    <t>50090</t>
  </si>
  <si>
    <t>Saint-Zéphirin-de-Courval (P, 50090)</t>
  </si>
  <si>
    <t>71025</t>
  </si>
  <si>
    <t>Saint-Zotique (M, 71025)</t>
  </si>
  <si>
    <t>70052</t>
  </si>
  <si>
    <t>Salaberry-de-Valleyfield (V, 70052)</t>
  </si>
  <si>
    <t>99135</t>
  </si>
  <si>
    <t>Salluit (VN, 99135)</t>
  </si>
  <si>
    <t>07085</t>
  </si>
  <si>
    <t>Sayabec (M, 07085)</t>
  </si>
  <si>
    <t>97040</t>
  </si>
  <si>
    <t>Schefferville (V, 97040)</t>
  </si>
  <si>
    <t>41080</t>
  </si>
  <si>
    <t>Scotstown (V, 41080)</t>
  </si>
  <si>
    <t>26048</t>
  </si>
  <si>
    <t>Scott (M, 26048)</t>
  </si>
  <si>
    <t>89045</t>
  </si>
  <si>
    <t>Senneterre (P, 89045)</t>
  </si>
  <si>
    <t>89040</t>
  </si>
  <si>
    <t>Senneterre (V, 89040)</t>
  </si>
  <si>
    <t>97007</t>
  </si>
  <si>
    <t>Sept-Îles (V, 97007)</t>
  </si>
  <si>
    <t>00971</t>
  </si>
  <si>
    <t>Sept-Rivières (MRC, 00971)</t>
  </si>
  <si>
    <t>22020</t>
  </si>
  <si>
    <t>Shannon (V, 22020)</t>
  </si>
  <si>
    <t>36033</t>
  </si>
  <si>
    <t>Shawinigan (V, 36033)</t>
  </si>
  <si>
    <t>84010</t>
  </si>
  <si>
    <t>Shawville (M, 84010)</t>
  </si>
  <si>
    <t>84095</t>
  </si>
  <si>
    <t>Sheenboro (M, 84095)</t>
  </si>
  <si>
    <t>47035</t>
  </si>
  <si>
    <t>Shefford (CT, 47035)</t>
  </si>
  <si>
    <t>43027</t>
  </si>
  <si>
    <t>Sherbrooke (V, 43027)</t>
  </si>
  <si>
    <t>05010</t>
  </si>
  <si>
    <t>Shigawake (M, 05010)</t>
  </si>
  <si>
    <t>53052</t>
  </si>
  <si>
    <t>Sorel-Tracy (V, 53052)</t>
  </si>
  <si>
    <t>46045</t>
  </si>
  <si>
    <t>Stanbridge East (M, 46045)</t>
  </si>
  <si>
    <t>46030</t>
  </si>
  <si>
    <t>Stanbridge Station (M, 46030)</t>
  </si>
  <si>
    <t>45025</t>
  </si>
  <si>
    <t>Stanstead (CT, 45025)</t>
  </si>
  <si>
    <t>45008</t>
  </si>
  <si>
    <t>Stanstead (V, 45008)</t>
  </si>
  <si>
    <t>44050</t>
  </si>
  <si>
    <t>Stanstead-Est (M, 44050)</t>
  </si>
  <si>
    <t>42005</t>
  </si>
  <si>
    <t>Stoke (M, 42005)</t>
  </si>
  <si>
    <t>22035</t>
  </si>
  <si>
    <t>Stoneham-et-Tewkesbury (CU, 22035)</t>
  </si>
  <si>
    <t>30105</t>
  </si>
  <si>
    <t>Stornoway (M, 30105)</t>
  </si>
  <si>
    <t>30110</t>
  </si>
  <si>
    <t>Stratford (CT, 30110)</t>
  </si>
  <si>
    <t>45105</t>
  </si>
  <si>
    <t>Stukely-Sud (VL, 45105)</t>
  </si>
  <si>
    <t>46058</t>
  </si>
  <si>
    <t>Sutton (V, 46058)</t>
  </si>
  <si>
    <t>95005</t>
  </si>
  <si>
    <t>Tadoussac (VL, 95005)</t>
  </si>
  <si>
    <t>87042</t>
  </si>
  <si>
    <t>Taschereau (M, 87042)</t>
  </si>
  <si>
    <t>99100</t>
  </si>
  <si>
    <t>Tasiujaq (VN, 99100)</t>
  </si>
  <si>
    <t>85005</t>
  </si>
  <si>
    <t>Témiscaming (V, 85005)</t>
  </si>
  <si>
    <t>00850</t>
  </si>
  <si>
    <t>Témiscamingue (MRC, 00850)</t>
  </si>
  <si>
    <t>00130</t>
  </si>
  <si>
    <t>Témiscouata (MRC, 00130)</t>
  </si>
  <si>
    <t>13073</t>
  </si>
  <si>
    <t>Témiscouata-sur-le-Lac (V, 13073)</t>
  </si>
  <si>
    <t>71075</t>
  </si>
  <si>
    <t>Terrasse-Vaudreuil (M, 71075)</t>
  </si>
  <si>
    <t>64008</t>
  </si>
  <si>
    <t>Terrebonne (V, 64008)</t>
  </si>
  <si>
    <t>00730</t>
  </si>
  <si>
    <t>Thérèse-De Blainville (MRC, 00730)</t>
  </si>
  <si>
    <t>31084</t>
  </si>
  <si>
    <t>Thetford Mines (V, 31084)</t>
  </si>
  <si>
    <t>84045</t>
  </si>
  <si>
    <t>Thorne (M, 84045)</t>
  </si>
  <si>
    <t>80050</t>
  </si>
  <si>
    <t>Thurso (V, 80050)</t>
  </si>
  <si>
    <t>39025</t>
  </si>
  <si>
    <t>Tingwick (M, 39025)</t>
  </si>
  <si>
    <t>17035</t>
  </si>
  <si>
    <t>Tourville (M, 17035)</t>
  </si>
  <si>
    <t>88075</t>
  </si>
  <si>
    <t>Trécesson (CT, 88075)</t>
  </si>
  <si>
    <t>71125</t>
  </si>
  <si>
    <t>Très-Saint-Rédempteur (M, 71125)</t>
  </si>
  <si>
    <t>69030</t>
  </si>
  <si>
    <t>Très-Saint-Sacrement (P, 69030)</t>
  </si>
  <si>
    <t>27060</t>
  </si>
  <si>
    <t>Tring-Jonction (VL, 27060)</t>
  </si>
  <si>
    <t>11040</t>
  </si>
  <si>
    <t>Trois-Pistoles (V, 11040)</t>
  </si>
  <si>
    <t>35055</t>
  </si>
  <si>
    <t>Trois-Rives (M, 35055)</t>
  </si>
  <si>
    <t>37067</t>
  </si>
  <si>
    <t>Trois-Rivières (V, 37067)</t>
  </si>
  <si>
    <t>42078</t>
  </si>
  <si>
    <t>Ulverton (M, 42078)</t>
  </si>
  <si>
    <t>99080</t>
  </si>
  <si>
    <t>Umiujaq (VN, 99080)</t>
  </si>
  <si>
    <t>48038</t>
  </si>
  <si>
    <t>Upton (M, 48038)</t>
  </si>
  <si>
    <t>33070</t>
  </si>
  <si>
    <t>Val-Alain (M, 33070)</t>
  </si>
  <si>
    <t>07080</t>
  </si>
  <si>
    <t>Val-Brillant (M, 07080)</t>
  </si>
  <si>
    <t>42060</t>
  </si>
  <si>
    <t>Valcourt (CT, 42060)</t>
  </si>
  <si>
    <t>42055</t>
  </si>
  <si>
    <t>Valcourt (V, 42055)</t>
  </si>
  <si>
    <t>78010</t>
  </si>
  <si>
    <t>Val-David (VL, 78010)</t>
  </si>
  <si>
    <t>80140</t>
  </si>
  <si>
    <t>Val-des-Bois (M, 80140)</t>
  </si>
  <si>
    <t>78100</t>
  </si>
  <si>
    <t>Val-des-Lacs (M, 78100)</t>
  </si>
  <si>
    <t>82015</t>
  </si>
  <si>
    <t>Val-des-Monts (M, 82015)</t>
  </si>
  <si>
    <t>89008</t>
  </si>
  <si>
    <t>Val-d'Or (V, 89008)</t>
  </si>
  <si>
    <t>42095</t>
  </si>
  <si>
    <t>Val-Joli (M, 42095)</t>
  </si>
  <si>
    <t>26015</t>
  </si>
  <si>
    <t>Vallée-Jonction (M, 26015)</t>
  </si>
  <si>
    <t>78005</t>
  </si>
  <si>
    <t>Val-Morin (M, 78005)</t>
  </si>
  <si>
    <t>30015</t>
  </si>
  <si>
    <t>Val-Racine (M, 30015)</t>
  </si>
  <si>
    <t>87105</t>
  </si>
  <si>
    <t>Val-Saint-Gilles (M, 87105)</t>
  </si>
  <si>
    <t>59020</t>
  </si>
  <si>
    <t>Varennes (V, 59020)</t>
  </si>
  <si>
    <t>71083</t>
  </si>
  <si>
    <t>Vaudreuil-Dorion (V, 71083)</t>
  </si>
  <si>
    <t>00710</t>
  </si>
  <si>
    <t>Vaudreuil-Soulanges (MRC, 00710)</t>
  </si>
  <si>
    <t>71090</t>
  </si>
  <si>
    <t>Vaudreuil-sur-le-Lac (VL, 71090)</t>
  </si>
  <si>
    <t>56005</t>
  </si>
  <si>
    <t>Venise-en-Québec (M, 56005)</t>
  </si>
  <si>
    <t>59025</t>
  </si>
  <si>
    <t>Verchères (M, 59025)</t>
  </si>
  <si>
    <t>39062</t>
  </si>
  <si>
    <t>Victoriaville (V, 39062)</t>
  </si>
  <si>
    <t>85025</t>
  </si>
  <si>
    <t>Ville-Marie (V, 85025)</t>
  </si>
  <si>
    <t>32085</t>
  </si>
  <si>
    <t>Villeroy (M, 32085)</t>
  </si>
  <si>
    <t>84070</t>
  </si>
  <si>
    <t>Waltham (M, 84070)</t>
  </si>
  <si>
    <t>47030</t>
  </si>
  <si>
    <t>Warden (VL, 47030)</t>
  </si>
  <si>
    <t>39077</t>
  </si>
  <si>
    <t>Warwick (V, 39077)</t>
  </si>
  <si>
    <t>47025</t>
  </si>
  <si>
    <t>Waterloo (V, 47025)</t>
  </si>
  <si>
    <t>44080</t>
  </si>
  <si>
    <t>Waterville (V, 44080)</t>
  </si>
  <si>
    <t>41098</t>
  </si>
  <si>
    <t>Weedon (M, 41098)</t>
  </si>
  <si>
    <t>76035</t>
  </si>
  <si>
    <t>Wentworth (CT, 76035)</t>
  </si>
  <si>
    <t>77060</t>
  </si>
  <si>
    <t>Wentworth-Nord (M, 77060)</t>
  </si>
  <si>
    <t>41065</t>
  </si>
  <si>
    <t>Westbury (CT, 41065)</t>
  </si>
  <si>
    <t>49040</t>
  </si>
  <si>
    <t>Wickham (M, 49040)</t>
  </si>
  <si>
    <t>42088</t>
  </si>
  <si>
    <t>Windsor (V, 42088)</t>
  </si>
  <si>
    <t>40017</t>
  </si>
  <si>
    <t>Wotton (M, 40017)</t>
  </si>
  <si>
    <t>51020</t>
  </si>
  <si>
    <t>Yamachiche (M, 51020)</t>
  </si>
  <si>
    <t>53072</t>
  </si>
  <si>
    <t>Yamaska (M, 53072)</t>
  </si>
  <si>
    <t>Montant</t>
  </si>
  <si>
    <t>TECQ</t>
  </si>
  <si>
    <t>%</t>
  </si>
  <si>
    <t>VOLET</t>
  </si>
  <si>
    <t>non</t>
  </si>
  <si>
    <t>oui</t>
  </si>
  <si>
    <t>TECQ 2019-23</t>
  </si>
  <si>
    <t>Double vocation</t>
  </si>
  <si>
    <t>Sélectionner une municipalité</t>
  </si>
  <si>
    <t>Documents reçus</t>
  </si>
  <si>
    <t>Dossier:</t>
  </si>
  <si>
    <t>Projet:</t>
  </si>
  <si>
    <t>No. Fournisseur:</t>
  </si>
  <si>
    <t>Annonce</t>
  </si>
  <si>
    <t>Versement</t>
  </si>
  <si>
    <t>Comptant</t>
  </si>
  <si>
    <t>No. SFP</t>
  </si>
  <si>
    <t>- Estimation / Contrat 1</t>
  </si>
  <si>
    <t>- Estimation / Contrat 2</t>
  </si>
  <si>
    <t>- Estimation / Contrat 3</t>
  </si>
  <si>
    <t>Part de la municipalité</t>
  </si>
  <si>
    <t>Légende :</t>
  </si>
  <si>
    <t>Exercice financier</t>
  </si>
  <si>
    <t>Analystes</t>
  </si>
  <si>
    <t>François Lesueur</t>
  </si>
  <si>
    <t>Simon Drouin</t>
  </si>
  <si>
    <t>Analyste :</t>
  </si>
  <si>
    <t>Date :</t>
  </si>
  <si>
    <t>François Tardif</t>
  </si>
  <si>
    <t>Rétablissement</t>
  </si>
  <si>
    <r>
      <t xml:space="preserve">- Frais incidents (estimé au formulaire)  </t>
    </r>
    <r>
      <rPr>
        <i/>
        <sz val="10"/>
        <color theme="0" tint="-0.499984740745262"/>
        <rFont val="Arial"/>
        <family val="2"/>
      </rPr>
      <t>Max 20%</t>
    </r>
  </si>
  <si>
    <r>
      <t xml:space="preserve">Coût du projet </t>
    </r>
    <r>
      <rPr>
        <b/>
        <sz val="10"/>
        <color theme="1"/>
        <rFont val="Arial"/>
        <family val="2"/>
      </rPr>
      <t>(incluant la taxe remboursable)</t>
    </r>
  </si>
  <si>
    <r>
      <rPr>
        <b/>
        <sz val="11"/>
        <color theme="1"/>
        <rFont val="Arial"/>
        <family val="2"/>
      </rPr>
      <t>Part du MTQ</t>
    </r>
    <r>
      <rPr>
        <sz val="11"/>
        <color theme="1"/>
        <rFont val="Arial"/>
        <family val="2"/>
      </rPr>
      <t xml:space="preserve"> - Montant maximal admissible</t>
    </r>
  </si>
  <si>
    <t>- Frais incidents non taxables</t>
  </si>
  <si>
    <t>Taux</t>
  </si>
  <si>
    <t>Sélectionner TECQ</t>
  </si>
  <si>
    <t>= voir le menu déroulant ou s'inscrit automatiquement</t>
  </si>
  <si>
    <t>Reddition de comptes :</t>
  </si>
  <si>
    <t>Montant de l'aide financière maximale</t>
  </si>
  <si>
    <t>Montant de l'aide financière à verser</t>
  </si>
  <si>
    <t>2024-2025</t>
  </si>
  <si>
    <t>Charles Levesques</t>
  </si>
  <si>
    <t>Xavier Ferland-Turbis</t>
  </si>
  <si>
    <t>Philippe Charest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</si>
</sst>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* #,##0.00_)\ &quot;$&quot;_ ;_ * \(#,##0.00\)\ &quot;$&quot;_ ;_ * &quot;-&quot;??_)\ &quot;$&quot;_ ;_ @_ "/>
    <numFmt numFmtId="164" formatCode="#,##0.00\ &quot;$&quot;"/>
    <numFmt numFmtId="165" formatCode="#,##0\ &quot;$&quot;"/>
    <numFmt numFmtId="166" formatCode="0.0000%"/>
    <numFmt numFmtId="167" formatCode="[$-F800]dddd\,\ mmmm\ dd\,\ yyyy"/>
    <numFmt numFmtId="168" formatCode="0.000%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i/>
      <sz val="10"/>
      <color theme="0" tint="-0.499984740745262"/>
      <name val="Arial"/>
      <family val="2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1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10" fontId="0" fillId="0" borderId="0" xfId="0" applyNumberFormat="1"/>
    <xf numFmtId="0" fontId="1" fillId="0" borderId="0" xfId="0" applyFont="1"/>
    <xf numFmtId="0" fontId="5" fillId="0" borderId="0" xfId="0" applyFont="1"/>
    <xf numFmtId="0" fontId="5" fillId="0" borderId="0" xfId="0" applyFont="1" applyAlignment="1"/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8" fillId="3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/>
    <xf numFmtId="164" fontId="8" fillId="4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1" fillId="0" borderId="11" xfId="0" applyFont="1" applyBorder="1"/>
    <xf numFmtId="0" fontId="11" fillId="0" borderId="0" xfId="0" applyFont="1" applyFill="1"/>
    <xf numFmtId="0" fontId="11" fillId="0" borderId="0" xfId="0" applyFont="1"/>
    <xf numFmtId="0" fontId="5" fillId="0" borderId="11" xfId="0" applyFont="1" applyFill="1" applyBorder="1"/>
    <xf numFmtId="0" fontId="11" fillId="0" borderId="0" xfId="0" applyFont="1" applyBorder="1" applyAlignment="1">
      <alignment horizontal="center"/>
    </xf>
    <xf numFmtId="164" fontId="6" fillId="0" borderId="13" xfId="0" applyNumberFormat="1" applyFont="1" applyBorder="1" applyAlignment="1">
      <alignment vertical="center"/>
    </xf>
    <xf numFmtId="0" fontId="5" fillId="0" borderId="13" xfId="0" applyFont="1" applyFill="1" applyBorder="1"/>
    <xf numFmtId="0" fontId="5" fillId="0" borderId="14" xfId="0" applyFont="1" applyFill="1" applyBorder="1"/>
    <xf numFmtId="164" fontId="6" fillId="0" borderId="14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/>
    <xf numFmtId="0" fontId="13" fillId="0" borderId="3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right"/>
    </xf>
    <xf numFmtId="0" fontId="13" fillId="0" borderId="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1" fillId="0" borderId="0" xfId="0" applyFont="1" applyFill="1" applyBorder="1"/>
    <xf numFmtId="0" fontId="16" fillId="0" borderId="0" xfId="0" applyFont="1"/>
    <xf numFmtId="0" fontId="11" fillId="0" borderId="0" xfId="0" quotePrefix="1" applyFont="1" applyFill="1" applyProtection="1">
      <protection locked="0"/>
    </xf>
    <xf numFmtId="164" fontId="17" fillId="0" borderId="0" xfId="0" applyNumberFormat="1" applyFont="1" applyFill="1" applyAlignment="1" applyProtection="1">
      <alignment horizontal="right" vertical="center"/>
      <protection locked="0"/>
    </xf>
    <xf numFmtId="164" fontId="17" fillId="0" borderId="0" xfId="0" applyNumberFormat="1" applyFont="1" applyFill="1" applyBorder="1" applyAlignment="1" applyProtection="1">
      <alignment horizontal="right" vertical="center"/>
      <protection locked="0"/>
    </xf>
    <xf numFmtId="164" fontId="17" fillId="0" borderId="0" xfId="0" applyNumberFormat="1" applyFont="1" applyFill="1" applyAlignment="1">
      <alignment horizontal="right" vertical="center"/>
    </xf>
    <xf numFmtId="164" fontId="17" fillId="0" borderId="0" xfId="0" applyNumberFormat="1" applyFont="1" applyFill="1" applyBorder="1" applyAlignment="1">
      <alignment horizontal="right" vertical="center"/>
    </xf>
    <xf numFmtId="0" fontId="11" fillId="0" borderId="0" xfId="0" quotePrefix="1" applyFont="1"/>
    <xf numFmtId="165" fontId="18" fillId="0" borderId="0" xfId="0" applyNumberFormat="1" applyFont="1" applyFill="1" applyAlignment="1">
      <alignment horizontal="center"/>
    </xf>
    <xf numFmtId="0" fontId="5" fillId="0" borderId="0" xfId="0" quotePrefix="1" applyFont="1"/>
    <xf numFmtId="164" fontId="5" fillId="0" borderId="2" xfId="0" applyNumberFormat="1" applyFont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/>
    </xf>
    <xf numFmtId="0" fontId="11" fillId="0" borderId="0" xfId="0" applyFont="1" applyAlignment="1">
      <alignment horizontal="right" vertical="center"/>
    </xf>
    <xf numFmtId="166" fontId="15" fillId="0" borderId="0" xfId="0" applyNumberFormat="1" applyFont="1"/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5" fillId="0" borderId="0" xfId="0" applyNumberFormat="1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right"/>
      <protection locked="0"/>
    </xf>
    <xf numFmtId="0" fontId="13" fillId="0" borderId="0" xfId="0" applyFont="1"/>
    <xf numFmtId="164" fontId="14" fillId="0" borderId="2" xfId="0" applyNumberFormat="1" applyFont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44" fontId="19" fillId="0" borderId="0" xfId="8" quotePrefix="1" applyFont="1" applyFill="1" applyAlignment="1">
      <alignment horizontal="center"/>
    </xf>
    <xf numFmtId="164" fontId="5" fillId="0" borderId="0" xfId="0" applyNumberFormat="1" applyFont="1"/>
    <xf numFmtId="0" fontId="14" fillId="0" borderId="0" xfId="0" applyFont="1" applyAlignment="1">
      <alignment horizontal="left"/>
    </xf>
    <xf numFmtId="9" fontId="15" fillId="0" borderId="0" xfId="0" applyNumberFormat="1" applyFont="1" applyFill="1"/>
    <xf numFmtId="164" fontId="5" fillId="0" borderId="0" xfId="0" applyNumberFormat="1" applyFont="1" applyBorder="1" applyAlignment="1">
      <alignment horizontal="right" vertical="center"/>
    </xf>
    <xf numFmtId="0" fontId="20" fillId="0" borderId="0" xfId="0" applyFont="1"/>
    <xf numFmtId="0" fontId="13" fillId="0" borderId="0" xfId="0" applyFont="1" applyAlignment="1">
      <alignment horizontal="center"/>
    </xf>
    <xf numFmtId="164" fontId="5" fillId="0" borderId="0" xfId="0" applyNumberFormat="1" applyFont="1" applyBorder="1"/>
    <xf numFmtId="44" fontId="15" fillId="0" borderId="0" xfId="8" applyFont="1" applyFill="1"/>
    <xf numFmtId="0" fontId="21" fillId="2" borderId="15" xfId="0" applyFont="1" applyFill="1" applyBorder="1" applyAlignment="1" applyProtection="1">
      <alignment horizontal="right"/>
      <protection locked="0"/>
    </xf>
    <xf numFmtId="44" fontId="22" fillId="0" borderId="0" xfId="8" applyFont="1" applyFill="1" applyAlignment="1" applyProtection="1">
      <alignment horizontal="right"/>
      <protection locked="0"/>
    </xf>
    <xf numFmtId="164" fontId="20" fillId="0" borderId="0" xfId="0" applyNumberFormat="1" applyFont="1" applyFill="1" applyBorder="1" applyAlignment="1">
      <alignment horizontal="right" vertical="center"/>
    </xf>
    <xf numFmtId="164" fontId="20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0" fontId="11" fillId="4" borderId="0" xfId="0" applyFont="1" applyFill="1"/>
    <xf numFmtId="0" fontId="24" fillId="4" borderId="0" xfId="0" applyFont="1" applyFill="1" applyAlignment="1">
      <alignment horizontal="right" vertical="center"/>
    </xf>
    <xf numFmtId="9" fontId="11" fillId="4" borderId="0" xfId="0" applyNumberFormat="1" applyFont="1" applyFill="1"/>
    <xf numFmtId="165" fontId="25" fillId="4" borderId="2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Border="1" applyAlignment="1">
      <alignment horizontal="right" vertical="center"/>
    </xf>
    <xf numFmtId="0" fontId="11" fillId="3" borderId="0" xfId="0" applyFont="1" applyFill="1"/>
    <xf numFmtId="164" fontId="11" fillId="3" borderId="0" xfId="0" applyNumberFormat="1" applyFont="1" applyFill="1" applyBorder="1"/>
    <xf numFmtId="164" fontId="11" fillId="0" borderId="0" xfId="0" applyNumberFormat="1" applyFont="1" applyFill="1" applyBorder="1"/>
    <xf numFmtId="0" fontId="13" fillId="0" borderId="0" xfId="0" applyFont="1" applyAlignment="1">
      <alignment horizontal="right"/>
    </xf>
    <xf numFmtId="167" fontId="11" fillId="0" borderId="0" xfId="0" applyNumberFormat="1" applyFont="1" applyAlignment="1">
      <alignment horizontal="left"/>
    </xf>
    <xf numFmtId="164" fontId="5" fillId="0" borderId="0" xfId="0" applyNumberFormat="1" applyFont="1" applyFill="1" applyBorder="1"/>
    <xf numFmtId="0" fontId="11" fillId="2" borderId="15" xfId="0" applyFont="1" applyFill="1" applyBorder="1"/>
    <xf numFmtId="164" fontId="11" fillId="0" borderId="0" xfId="0" applyNumberFormat="1" applyFont="1"/>
    <xf numFmtId="0" fontId="8" fillId="0" borderId="0" xfId="0" applyFont="1" applyAlignment="1">
      <alignment horizontal="right"/>
    </xf>
    <xf numFmtId="164" fontId="9" fillId="0" borderId="0" xfId="0" applyNumberFormat="1" applyFont="1" applyFill="1" applyBorder="1" applyAlignment="1">
      <alignment horizontal="left" vertical="center"/>
    </xf>
    <xf numFmtId="9" fontId="15" fillId="0" borderId="0" xfId="9" quotePrefix="1" applyFont="1" applyFill="1" applyAlignment="1">
      <alignment horizontal="center"/>
    </xf>
    <xf numFmtId="0" fontId="0" fillId="0" borderId="0" xfId="0" applyFont="1"/>
    <xf numFmtId="9" fontId="23" fillId="0" borderId="0" xfId="0" applyNumberFormat="1" applyFont="1" applyFill="1" applyBorder="1"/>
    <xf numFmtId="0" fontId="8" fillId="3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24" fillId="3" borderId="0" xfId="0" applyFont="1" applyFill="1" applyAlignment="1">
      <alignment horizontal="right" vertical="center"/>
    </xf>
    <xf numFmtId="165" fontId="25" fillId="3" borderId="2" xfId="8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/>
    </xf>
    <xf numFmtId="166" fontId="15" fillId="0" borderId="0" xfId="9" applyNumberFormat="1" applyFont="1" applyAlignment="1">
      <alignment horizontal="center" vertical="center"/>
    </xf>
    <xf numFmtId="168" fontId="0" fillId="0" borderId="0" xfId="0" applyNumberFormat="1"/>
    <xf numFmtId="168" fontId="23" fillId="0" borderId="0" xfId="0" applyNumberFormat="1" applyFont="1" applyFill="1" applyBorder="1"/>
    <xf numFmtId="0" fontId="11" fillId="0" borderId="1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13" fillId="2" borderId="4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/>
    <xf numFmtId="0" fontId="5" fillId="0" borderId="5" xfId="0" applyFont="1" applyBorder="1" applyAlignment="1"/>
    <xf numFmtId="0" fontId="11" fillId="0" borderId="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11" fillId="2" borderId="4" xfId="0" applyFont="1" applyFill="1" applyBorder="1" applyAlignment="1"/>
    <xf numFmtId="0" fontId="11" fillId="2" borderId="5" xfId="0" applyFont="1" applyFill="1" applyBorder="1" applyAlignment="1"/>
  </cellXfs>
  <cellStyles count="10">
    <cellStyle name="Monétaire" xfId="8" builtinId="4"/>
    <cellStyle name="Normal" xfId="0" builtinId="0"/>
    <cellStyle name="Normal 2" xfId="1" xr:uid="{00000000-0005-0000-0000-000002000000}"/>
    <cellStyle name="Normal 3" xfId="2" xr:uid="{00000000-0005-0000-0000-000003000000}"/>
    <cellStyle name="Normal 3 2" xfId="3" xr:uid="{00000000-0005-0000-0000-000004000000}"/>
    <cellStyle name="Normal 4" xfId="4" xr:uid="{00000000-0005-0000-0000-000005000000}"/>
    <cellStyle name="Normal 5" xfId="5" xr:uid="{00000000-0005-0000-0000-000006000000}"/>
    <cellStyle name="Normal 6" xfId="6" xr:uid="{00000000-0005-0000-0000-000007000000}"/>
    <cellStyle name="Normal 6 2" xfId="7" xr:uid="{00000000-0005-0000-0000-000008000000}"/>
    <cellStyle name="Pourcentage" xfId="9" builtinId="5"/>
  </cellStyles>
  <dxfs count="0"/>
  <tableStyles count="0" defaultTableStyle="TableStyleMedium2" defaultPivotStyle="PivotStyleLight16"/>
  <colors>
    <mruColors>
      <color rgb="FF9999FF"/>
      <color rgb="FFCEEEC4"/>
      <color rgb="FFD1F8A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17</xdr:row>
      <xdr:rowOff>685800</xdr:rowOff>
    </xdr:from>
    <xdr:ext cx="184731" cy="26456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282700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twoCellAnchor>
    <xdr:from>
      <xdr:col>0</xdr:col>
      <xdr:colOff>89647</xdr:colOff>
      <xdr:row>1</xdr:row>
      <xdr:rowOff>0</xdr:rowOff>
    </xdr:from>
    <xdr:to>
      <xdr:col>8</xdr:col>
      <xdr:colOff>0</xdr:colOff>
      <xdr:row>1</xdr:row>
      <xdr:rowOff>627529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9647" y="0"/>
          <a:ext cx="13671177" cy="62752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CA" sz="1400" b="1" cap="small"/>
            <a:t>Programme</a:t>
          </a:r>
          <a:r>
            <a:rPr lang="fr-CA" sz="1400" b="1" cap="small" baseline="0"/>
            <a:t> d'aide à la voirie locale  -  Volet Rétablissement</a:t>
          </a:r>
        </a:p>
        <a:p>
          <a:pPr algn="ctr"/>
          <a:r>
            <a:rPr lang="fr-CA" sz="1400" b="1" cap="small" baseline="0"/>
            <a:t>Grille de calcul de l'aide financière maximale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457200</xdr:colOff>
          <xdr:row>4</xdr:row>
          <xdr:rowOff>228598</xdr:rowOff>
        </xdr:from>
        <xdr:to>
          <xdr:col>9</xdr:col>
          <xdr:colOff>0</xdr:colOff>
          <xdr:row>6</xdr:row>
          <xdr:rowOff>171448</xdr:rowOff>
        </xdr:to>
        <xdr:grpSp>
          <xdr:nvGrpSpPr>
            <xdr:cNvPr id="6" name="Groupe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GrpSpPr/>
          </xdr:nvGrpSpPr>
          <xdr:grpSpPr>
            <a:xfrm>
              <a:off x="12606867" y="1922990"/>
              <a:ext cx="452966" cy="386291"/>
              <a:chOff x="8760641" y="1190631"/>
              <a:chExt cx="5327134" cy="123148"/>
            </a:xfrm>
            <a:noFill/>
          </xdr:grpSpPr>
          <xdr:sp macro="" textlink="">
            <xdr:nvSpPr>
              <xdr:cNvPr id="1068" name="OptionButton1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100-00002C040000}"/>
                  </a:ext>
                </a:extLst>
              </xdr:cNvPr>
              <xdr:cNvSpPr/>
            </xdr:nvSpPr>
            <xdr:spPr bwMode="auto">
              <a:xfrm>
                <a:off x="8760641" y="1194435"/>
                <a:ext cx="2619378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OptionButton2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100-00002D040000}"/>
                  </a:ext>
                </a:extLst>
              </xdr:cNvPr>
              <xdr:cNvSpPr/>
            </xdr:nvSpPr>
            <xdr:spPr bwMode="auto">
              <a:xfrm>
                <a:off x="8760641" y="1190631"/>
                <a:ext cx="2619389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0" name="OptionButton3" hidden="1">
                <a:extLst>
                  <a:ext uri="{63B3BB69-23CF-44E3-9099-C40C66FF867C}">
                    <a14:compatExt spid="_x0000_s1070"/>
                  </a:ext>
                  <a:ext uri="{FF2B5EF4-FFF2-40B4-BE49-F238E27FC236}">
                    <a16:creationId xmlns:a16="http://schemas.microsoft.com/office/drawing/2014/main" id="{00000000-0008-0000-0100-00002E040000}"/>
                  </a:ext>
                </a:extLst>
              </xdr:cNvPr>
              <xdr:cNvSpPr/>
            </xdr:nvSpPr>
            <xdr:spPr bwMode="auto">
              <a:xfrm>
                <a:off x="11468386" y="1313779"/>
                <a:ext cx="2619389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oneCellAnchor>
    <xdr:from>
      <xdr:col>9</xdr:col>
      <xdr:colOff>0</xdr:colOff>
      <xdr:row>17</xdr:row>
      <xdr:rowOff>685800</xdr:rowOff>
    </xdr:from>
    <xdr:ext cx="184731" cy="264560"/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3013267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457200</xdr:colOff>
          <xdr:row>4</xdr:row>
          <xdr:rowOff>180973</xdr:rowOff>
        </xdr:from>
        <xdr:to>
          <xdr:col>9</xdr:col>
          <xdr:colOff>0</xdr:colOff>
          <xdr:row>6</xdr:row>
          <xdr:rowOff>171448</xdr:rowOff>
        </xdr:to>
        <xdr:grpSp>
          <xdr:nvGrpSpPr>
            <xdr:cNvPr id="33" name="Groupe 32">
              <a:extLst>
                <a:ext uri="{FF2B5EF4-FFF2-40B4-BE49-F238E27FC236}">
                  <a16:creationId xmlns:a16="http://schemas.microsoft.com/office/drawing/2014/main" id="{00000000-0008-0000-0100-000021000000}"/>
                </a:ext>
              </a:extLst>
            </xdr:cNvPr>
            <xdr:cNvGrpSpPr/>
          </xdr:nvGrpSpPr>
          <xdr:grpSpPr>
            <a:xfrm>
              <a:off x="12606867" y="1884890"/>
              <a:ext cx="452966" cy="424391"/>
              <a:chOff x="8760645" y="1190629"/>
              <a:chExt cx="5327091" cy="122902"/>
            </a:xfrm>
            <a:noFill/>
          </xdr:grpSpPr>
          <xdr:sp macro="" textlink="">
            <xdr:nvSpPr>
              <xdr:cNvPr id="1166" name="OptionButton10" hidden="1">
                <a:extLst>
                  <a:ext uri="{63B3BB69-23CF-44E3-9099-C40C66FF867C}">
                    <a14:compatExt spid="_x0000_s1166"/>
                  </a:ext>
                  <a:ext uri="{FF2B5EF4-FFF2-40B4-BE49-F238E27FC236}">
                    <a16:creationId xmlns:a16="http://schemas.microsoft.com/office/drawing/2014/main" id="{00000000-0008-0000-0100-00008E040000}"/>
                  </a:ext>
                </a:extLst>
              </xdr:cNvPr>
              <xdr:cNvSpPr/>
            </xdr:nvSpPr>
            <xdr:spPr bwMode="auto">
              <a:xfrm>
                <a:off x="8760645" y="1194435"/>
                <a:ext cx="2619379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7" name="OptionButton11" hidden="1">
                <a:extLst>
                  <a:ext uri="{63B3BB69-23CF-44E3-9099-C40C66FF867C}">
                    <a14:compatExt spid="_x0000_s1167"/>
                  </a:ext>
                  <a:ext uri="{FF2B5EF4-FFF2-40B4-BE49-F238E27FC236}">
                    <a16:creationId xmlns:a16="http://schemas.microsoft.com/office/drawing/2014/main" id="{00000000-0008-0000-0100-00008F040000}"/>
                  </a:ext>
                </a:extLst>
              </xdr:cNvPr>
              <xdr:cNvSpPr/>
            </xdr:nvSpPr>
            <xdr:spPr bwMode="auto">
              <a:xfrm>
                <a:off x="8760645" y="1190629"/>
                <a:ext cx="2619379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8" name="OptionButton12" hidden="1">
                <a:extLst>
                  <a:ext uri="{63B3BB69-23CF-44E3-9099-C40C66FF867C}">
                    <a14:compatExt spid="_x0000_s1168"/>
                  </a:ext>
                  <a:ext uri="{FF2B5EF4-FFF2-40B4-BE49-F238E27FC236}">
                    <a16:creationId xmlns:a16="http://schemas.microsoft.com/office/drawing/2014/main" id="{00000000-0008-0000-0100-000090040000}"/>
                  </a:ext>
                </a:extLst>
              </xdr:cNvPr>
              <xdr:cNvSpPr/>
            </xdr:nvSpPr>
            <xdr:spPr bwMode="auto">
              <a:xfrm>
                <a:off x="11468357" y="1313531"/>
                <a:ext cx="2619379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oneCellAnchor>
    <xdr:from>
      <xdr:col>9</xdr:col>
      <xdr:colOff>0</xdr:colOff>
      <xdr:row>1</xdr:row>
      <xdr:rowOff>685800</xdr:rowOff>
    </xdr:from>
    <xdr:ext cx="184731" cy="264560"/>
    <xdr:sp macro="" textlink="">
      <xdr:nvSpPr>
        <xdr:cNvPr id="38" name="ZoneText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3346206" y="14024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1</xdr:row>
      <xdr:rowOff>685800</xdr:rowOff>
    </xdr:from>
    <xdr:ext cx="184731" cy="264560"/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3346206" y="14024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6</xdr:row>
      <xdr:rowOff>685800</xdr:rowOff>
    </xdr:from>
    <xdr:ext cx="184731" cy="264560"/>
    <xdr:sp macro="" textlink="">
      <xdr:nvSpPr>
        <xdr:cNvPr id="53" name="ZoneText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346206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6</xdr:row>
      <xdr:rowOff>685800</xdr:rowOff>
    </xdr:from>
    <xdr:ext cx="184731" cy="264560"/>
    <xdr:sp macro="" textlink="">
      <xdr:nvSpPr>
        <xdr:cNvPr id="54" name="ZoneTexte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346206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1</xdr:row>
      <xdr:rowOff>685800</xdr:rowOff>
    </xdr:from>
    <xdr:ext cx="184731" cy="264560"/>
    <xdr:sp macro="" textlink="">
      <xdr:nvSpPr>
        <xdr:cNvPr id="58" name="ZoneTexte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13346206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1</xdr:row>
      <xdr:rowOff>685800</xdr:rowOff>
    </xdr:from>
    <xdr:ext cx="184731" cy="264560"/>
    <xdr:sp macro="" textlink="">
      <xdr:nvSpPr>
        <xdr:cNvPr id="59" name="ZoneTexte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13346206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6</xdr:row>
      <xdr:rowOff>685800</xdr:rowOff>
    </xdr:from>
    <xdr:ext cx="184731" cy="264560"/>
    <xdr:sp macro="" textlink="">
      <xdr:nvSpPr>
        <xdr:cNvPr id="63" name="ZoneTexte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2584206" y="2792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6</xdr:row>
      <xdr:rowOff>685800</xdr:rowOff>
    </xdr:from>
    <xdr:ext cx="184731" cy="264560"/>
    <xdr:sp macro="" textlink="">
      <xdr:nvSpPr>
        <xdr:cNvPr id="65" name="ZoneTexte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2584206" y="22546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6</xdr:row>
      <xdr:rowOff>685800</xdr:rowOff>
    </xdr:from>
    <xdr:ext cx="184731" cy="264560"/>
    <xdr:sp macro="" textlink="">
      <xdr:nvSpPr>
        <xdr:cNvPr id="66" name="ZoneTexte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2584206" y="22546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6</xdr:row>
      <xdr:rowOff>685800</xdr:rowOff>
    </xdr:from>
    <xdr:ext cx="184731" cy="264560"/>
    <xdr:sp macro="" textlink="">
      <xdr:nvSpPr>
        <xdr:cNvPr id="67" name="ZoneTexte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2584206" y="22546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6</xdr:row>
      <xdr:rowOff>685800</xdr:rowOff>
    </xdr:from>
    <xdr:ext cx="184731" cy="264560"/>
    <xdr:sp macro="" textlink="">
      <xdr:nvSpPr>
        <xdr:cNvPr id="68" name="ZoneTexte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2584206" y="22546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6</xdr:row>
      <xdr:rowOff>685800</xdr:rowOff>
    </xdr:from>
    <xdr:ext cx="184731" cy="264560"/>
    <xdr:sp macro="" textlink="">
      <xdr:nvSpPr>
        <xdr:cNvPr id="69" name="ZoneTexte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2584206" y="22546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6</xdr:row>
      <xdr:rowOff>685800</xdr:rowOff>
    </xdr:from>
    <xdr:ext cx="184731" cy="264560"/>
    <xdr:sp macro="" textlink="">
      <xdr:nvSpPr>
        <xdr:cNvPr id="70" name="ZoneText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2584206" y="22546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6</xdr:row>
      <xdr:rowOff>685800</xdr:rowOff>
    </xdr:from>
    <xdr:ext cx="184731" cy="264560"/>
    <xdr:sp macro="" textlink="">
      <xdr:nvSpPr>
        <xdr:cNvPr id="71" name="ZoneText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2584206" y="22546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6</xdr:col>
      <xdr:colOff>0</xdr:colOff>
      <xdr:row>6</xdr:row>
      <xdr:rowOff>685800</xdr:rowOff>
    </xdr:from>
    <xdr:ext cx="184731" cy="264560"/>
    <xdr:sp macro="" textlink="">
      <xdr:nvSpPr>
        <xdr:cNvPr id="72" name="ZoneTexte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584206" y="22546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7</xdr:col>
      <xdr:colOff>0</xdr:colOff>
      <xdr:row>6</xdr:row>
      <xdr:rowOff>685800</xdr:rowOff>
    </xdr:from>
    <xdr:ext cx="184731" cy="264560"/>
    <xdr:sp macro="" textlink="">
      <xdr:nvSpPr>
        <xdr:cNvPr id="73" name="ZoneTexte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584206" y="22546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7</xdr:col>
      <xdr:colOff>0</xdr:colOff>
      <xdr:row>6</xdr:row>
      <xdr:rowOff>685800</xdr:rowOff>
    </xdr:from>
    <xdr:ext cx="184731" cy="264560"/>
    <xdr:sp macro="" textlink="">
      <xdr:nvSpPr>
        <xdr:cNvPr id="74" name="ZoneTexte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584206" y="22546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7</xdr:col>
      <xdr:colOff>0</xdr:colOff>
      <xdr:row>6</xdr:row>
      <xdr:rowOff>685800</xdr:rowOff>
    </xdr:from>
    <xdr:ext cx="184731" cy="264560"/>
    <xdr:sp macro="" textlink="">
      <xdr:nvSpPr>
        <xdr:cNvPr id="75" name="ZoneTexte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84206" y="22546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7</xdr:col>
      <xdr:colOff>0</xdr:colOff>
      <xdr:row>6</xdr:row>
      <xdr:rowOff>685800</xdr:rowOff>
    </xdr:from>
    <xdr:ext cx="184731" cy="264560"/>
    <xdr:sp macro="" textlink="">
      <xdr:nvSpPr>
        <xdr:cNvPr id="76" name="ZoneTexte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84206" y="22546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8</xdr:col>
      <xdr:colOff>0</xdr:colOff>
      <xdr:row>6</xdr:row>
      <xdr:rowOff>685800</xdr:rowOff>
    </xdr:from>
    <xdr:ext cx="184731" cy="264560"/>
    <xdr:sp macro="" textlink="">
      <xdr:nvSpPr>
        <xdr:cNvPr id="77" name="ZoneTexte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84206" y="22546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8</xdr:col>
      <xdr:colOff>0</xdr:colOff>
      <xdr:row>6</xdr:row>
      <xdr:rowOff>685800</xdr:rowOff>
    </xdr:from>
    <xdr:ext cx="184731" cy="264560"/>
    <xdr:sp macro="" textlink="">
      <xdr:nvSpPr>
        <xdr:cNvPr id="78" name="ZoneTexte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2584206" y="22546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8</xdr:col>
      <xdr:colOff>0</xdr:colOff>
      <xdr:row>6</xdr:row>
      <xdr:rowOff>685800</xdr:rowOff>
    </xdr:from>
    <xdr:ext cx="184731" cy="264560"/>
    <xdr:sp macro="" textlink="">
      <xdr:nvSpPr>
        <xdr:cNvPr id="79" name="ZoneTexte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2584206" y="22546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8</xdr:col>
      <xdr:colOff>0</xdr:colOff>
      <xdr:row>6</xdr:row>
      <xdr:rowOff>685800</xdr:rowOff>
    </xdr:from>
    <xdr:ext cx="184731" cy="264560"/>
    <xdr:sp macro="" textlink="">
      <xdr:nvSpPr>
        <xdr:cNvPr id="80" name="ZoneTexte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2584206" y="22546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</xdr:row>
          <xdr:rowOff>9525</xdr:rowOff>
        </xdr:from>
        <xdr:to>
          <xdr:col>5</xdr:col>
          <xdr:colOff>1143000</xdr:colOff>
          <xdr:row>6</xdr:row>
          <xdr:rowOff>208492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1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Formulaire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7</xdr:row>
          <xdr:rowOff>9525</xdr:rowOff>
        </xdr:from>
        <xdr:to>
          <xdr:col>5</xdr:col>
          <xdr:colOff>1143000</xdr:colOff>
          <xdr:row>7</xdr:row>
          <xdr:rowOff>208491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1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Résolution municipale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</xdr:row>
          <xdr:rowOff>9525</xdr:rowOff>
        </xdr:from>
        <xdr:to>
          <xdr:col>7</xdr:col>
          <xdr:colOff>1752600</xdr:colOff>
          <xdr:row>6</xdr:row>
          <xdr:rowOff>1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1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Plans &amp; devis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8</xdr:row>
          <xdr:rowOff>9525</xdr:rowOff>
        </xdr:from>
        <xdr:to>
          <xdr:col>5</xdr:col>
          <xdr:colOff>2152650</xdr:colOff>
          <xdr:row>8</xdr:row>
          <xdr:rowOff>208492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1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Source de calcul de l'AF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6</xdr:row>
          <xdr:rowOff>9525</xdr:rowOff>
        </xdr:from>
        <xdr:to>
          <xdr:col>7</xdr:col>
          <xdr:colOff>866775</xdr:colOff>
          <xdr:row>7</xdr:row>
          <xdr:rowOff>6350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1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Factures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7</xdr:row>
          <xdr:rowOff>0</xdr:rowOff>
        </xdr:from>
        <xdr:to>
          <xdr:col>8</xdr:col>
          <xdr:colOff>285750</xdr:colOff>
          <xdr:row>8</xdr:row>
          <xdr:rowOff>6349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1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Résolution municipale - Fin des travaux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8</xdr:row>
          <xdr:rowOff>28575</xdr:rowOff>
        </xdr:from>
        <xdr:to>
          <xdr:col>7</xdr:col>
          <xdr:colOff>1371600</xdr:colOff>
          <xdr:row>8</xdr:row>
          <xdr:rowOff>208492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1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Avis de conformité</a:t>
              </a:r>
            </a:p>
          </xdr:txBody>
        </xdr:sp>
        <xdr:clientData/>
      </xdr:twoCellAnchor>
    </mc:Choice>
    <mc:Fallback/>
  </mc:AlternateContent>
  <xdr:oneCellAnchor>
    <xdr:from>
      <xdr:col>9</xdr:col>
      <xdr:colOff>0</xdr:colOff>
      <xdr:row>4</xdr:row>
      <xdr:rowOff>0</xdr:rowOff>
    </xdr:from>
    <xdr:ext cx="184731" cy="264560"/>
    <xdr:sp macro="" textlink="">
      <xdr:nvSpPr>
        <xdr:cNvPr id="89" name="ZoneTexte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84731" cy="264560"/>
    <xdr:sp macro="" textlink="">
      <xdr:nvSpPr>
        <xdr:cNvPr id="90" name="ZoneTexte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84731" cy="264560"/>
    <xdr:sp macro="" textlink="">
      <xdr:nvSpPr>
        <xdr:cNvPr id="91" name="ZoneTexte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184731" cy="264560"/>
    <xdr:sp macro="" textlink="">
      <xdr:nvSpPr>
        <xdr:cNvPr id="92" name="ZoneTexte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8</xdr:row>
      <xdr:rowOff>685800</xdr:rowOff>
    </xdr:from>
    <xdr:ext cx="184731" cy="264560"/>
    <xdr:sp macro="" textlink="">
      <xdr:nvSpPr>
        <xdr:cNvPr id="93" name="ZoneTexte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8</xdr:row>
      <xdr:rowOff>685800</xdr:rowOff>
    </xdr:from>
    <xdr:ext cx="184731" cy="264560"/>
    <xdr:sp macro="" textlink="">
      <xdr:nvSpPr>
        <xdr:cNvPr id="94" name="ZoneTexte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8</xdr:row>
      <xdr:rowOff>685800</xdr:rowOff>
    </xdr:from>
    <xdr:ext cx="184731" cy="264560"/>
    <xdr:sp macro="" textlink="">
      <xdr:nvSpPr>
        <xdr:cNvPr id="95" name="ZoneTexte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8</xdr:row>
      <xdr:rowOff>685800</xdr:rowOff>
    </xdr:from>
    <xdr:ext cx="184731" cy="264560"/>
    <xdr:sp macro="" textlink="">
      <xdr:nvSpPr>
        <xdr:cNvPr id="96" name="ZoneTexte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18</xdr:row>
      <xdr:rowOff>685800</xdr:rowOff>
    </xdr:from>
    <xdr:ext cx="184731" cy="264560"/>
    <xdr:sp macro="" textlink="">
      <xdr:nvSpPr>
        <xdr:cNvPr id="97" name="ZoneTexte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18</xdr:row>
      <xdr:rowOff>685800</xdr:rowOff>
    </xdr:from>
    <xdr:ext cx="184731" cy="264560"/>
    <xdr:sp macro="" textlink="">
      <xdr:nvSpPr>
        <xdr:cNvPr id="98" name="ZoneText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18</xdr:row>
      <xdr:rowOff>685800</xdr:rowOff>
    </xdr:from>
    <xdr:ext cx="184731" cy="264560"/>
    <xdr:sp macro="" textlink="">
      <xdr:nvSpPr>
        <xdr:cNvPr id="99" name="ZoneTexte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18</xdr:row>
      <xdr:rowOff>685800</xdr:rowOff>
    </xdr:from>
    <xdr:ext cx="184731" cy="264560"/>
    <xdr:sp macro="" textlink="">
      <xdr:nvSpPr>
        <xdr:cNvPr id="100" name="ZoneTexte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21</xdr:row>
      <xdr:rowOff>685800</xdr:rowOff>
    </xdr:from>
    <xdr:ext cx="184731" cy="264560"/>
    <xdr:sp macro="" textlink="">
      <xdr:nvSpPr>
        <xdr:cNvPr id="101" name="ZoneTexte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21</xdr:row>
      <xdr:rowOff>685800</xdr:rowOff>
    </xdr:from>
    <xdr:ext cx="184731" cy="264560"/>
    <xdr:sp macro="" textlink="">
      <xdr:nvSpPr>
        <xdr:cNvPr id="102" name="ZoneTexte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21</xdr:row>
      <xdr:rowOff>685800</xdr:rowOff>
    </xdr:from>
    <xdr:ext cx="184731" cy="264560"/>
    <xdr:sp macro="" textlink="">
      <xdr:nvSpPr>
        <xdr:cNvPr id="103" name="ZoneText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21</xdr:row>
      <xdr:rowOff>685800</xdr:rowOff>
    </xdr:from>
    <xdr:ext cx="184731" cy="264560"/>
    <xdr:sp macro="" textlink="">
      <xdr:nvSpPr>
        <xdr:cNvPr id="104" name="ZoneTexte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23</xdr:row>
      <xdr:rowOff>685800</xdr:rowOff>
    </xdr:from>
    <xdr:ext cx="184731" cy="264560"/>
    <xdr:sp macro="" textlink="">
      <xdr:nvSpPr>
        <xdr:cNvPr id="105" name="ZoneTexte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23</xdr:row>
      <xdr:rowOff>685800</xdr:rowOff>
    </xdr:from>
    <xdr:ext cx="184731" cy="264560"/>
    <xdr:sp macro="" textlink="">
      <xdr:nvSpPr>
        <xdr:cNvPr id="106" name="ZoneTexte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23</xdr:row>
      <xdr:rowOff>685800</xdr:rowOff>
    </xdr:from>
    <xdr:ext cx="184731" cy="264560"/>
    <xdr:sp macro="" textlink="">
      <xdr:nvSpPr>
        <xdr:cNvPr id="107" name="ZoneTexte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23</xdr:row>
      <xdr:rowOff>685800</xdr:rowOff>
    </xdr:from>
    <xdr:ext cx="184731" cy="264560"/>
    <xdr:sp macro="" textlink="">
      <xdr:nvSpPr>
        <xdr:cNvPr id="108" name="ZoneTexte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184731" cy="264560"/>
    <xdr:sp macro="" textlink="">
      <xdr:nvSpPr>
        <xdr:cNvPr id="109" name="ZoneTexte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184731" cy="264560"/>
    <xdr:sp macro="" textlink="">
      <xdr:nvSpPr>
        <xdr:cNvPr id="110" name="ZoneTexte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184731" cy="264560"/>
    <xdr:sp macro="" textlink="">
      <xdr:nvSpPr>
        <xdr:cNvPr id="111" name="ZoneTexte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184731" cy="264560"/>
    <xdr:sp macro="" textlink="">
      <xdr:nvSpPr>
        <xdr:cNvPr id="112" name="ZoneTexte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27</xdr:row>
      <xdr:rowOff>685800</xdr:rowOff>
    </xdr:from>
    <xdr:ext cx="184731" cy="264560"/>
    <xdr:sp macro="" textlink="">
      <xdr:nvSpPr>
        <xdr:cNvPr id="113" name="ZoneTexte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27</xdr:row>
      <xdr:rowOff>685800</xdr:rowOff>
    </xdr:from>
    <xdr:ext cx="184731" cy="264560"/>
    <xdr:sp macro="" textlink="">
      <xdr:nvSpPr>
        <xdr:cNvPr id="114" name="ZoneTexte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27</xdr:row>
      <xdr:rowOff>685800</xdr:rowOff>
    </xdr:from>
    <xdr:ext cx="184731" cy="264560"/>
    <xdr:sp macro="" textlink="">
      <xdr:nvSpPr>
        <xdr:cNvPr id="115" name="ZoneTexte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27</xdr:row>
      <xdr:rowOff>685800</xdr:rowOff>
    </xdr:from>
    <xdr:ext cx="184731" cy="264560"/>
    <xdr:sp macro="" textlink="">
      <xdr:nvSpPr>
        <xdr:cNvPr id="116" name="ZoneTexte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31</xdr:row>
      <xdr:rowOff>685800</xdr:rowOff>
    </xdr:from>
    <xdr:ext cx="184731" cy="264560"/>
    <xdr:sp macro="" textlink="">
      <xdr:nvSpPr>
        <xdr:cNvPr id="117" name="ZoneTexte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31</xdr:row>
      <xdr:rowOff>685800</xdr:rowOff>
    </xdr:from>
    <xdr:ext cx="184731" cy="264560"/>
    <xdr:sp macro="" textlink="">
      <xdr:nvSpPr>
        <xdr:cNvPr id="118" name="ZoneTexte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31</xdr:row>
      <xdr:rowOff>685800</xdr:rowOff>
    </xdr:from>
    <xdr:ext cx="184731" cy="264560"/>
    <xdr:sp macro="" textlink="">
      <xdr:nvSpPr>
        <xdr:cNvPr id="119" name="ZoneTexte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9</xdr:col>
      <xdr:colOff>0</xdr:colOff>
      <xdr:row>31</xdr:row>
      <xdr:rowOff>685800</xdr:rowOff>
    </xdr:from>
    <xdr:ext cx="184731" cy="264560"/>
    <xdr:sp macro="" textlink="">
      <xdr:nvSpPr>
        <xdr:cNvPr id="120" name="ZoneTexte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4825382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730250</xdr:colOff>
      <xdr:row>1</xdr:row>
      <xdr:rowOff>25621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A9CB367-079C-A4C0-6BD0-94EAD6F2E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94417" cy="724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.xml"/><Relationship Id="rId20" Type="http://schemas.openxmlformats.org/officeDocument/2006/relationships/ctrlProp" Target="../ctrlProps/ctrlProp5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ctrlProp" Target="../ctrlProps/ctrlProp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1:H1215"/>
  <sheetViews>
    <sheetView workbookViewId="0">
      <selection activeCell="B2" sqref="B2"/>
    </sheetView>
  </sheetViews>
  <sheetFormatPr baseColWidth="10" defaultRowHeight="15" x14ac:dyDescent="0.25"/>
  <cols>
    <col min="1" max="1" width="23" style="3" bestFit="1" customWidth="1"/>
    <col min="2" max="2" width="50.7109375" bestFit="1" customWidth="1"/>
    <col min="3" max="3" width="14.7109375" style="3" bestFit="1" customWidth="1"/>
    <col min="4" max="4" width="38.85546875" bestFit="1" customWidth="1"/>
    <col min="5" max="5" width="12.85546875" style="3" bestFit="1" customWidth="1"/>
    <col min="6" max="6" width="65.28515625" bestFit="1" customWidth="1"/>
    <col min="7" max="7" width="13" style="3" bestFit="1" customWidth="1"/>
    <col min="8" max="8" width="29.140625" bestFit="1" customWidth="1"/>
  </cols>
  <sheetData>
    <row r="1" spans="1:8" s="2" customFormat="1" x14ac:dyDescent="0.25">
      <c r="A1" s="1" t="s">
        <v>5</v>
      </c>
      <c r="B1" s="2" t="s">
        <v>6</v>
      </c>
      <c r="C1" s="1" t="s">
        <v>7</v>
      </c>
      <c r="D1" s="2" t="s">
        <v>4</v>
      </c>
      <c r="E1" s="1" t="s">
        <v>8</v>
      </c>
      <c r="F1" s="2" t="s">
        <v>9</v>
      </c>
      <c r="G1" s="1" t="s">
        <v>10</v>
      </c>
      <c r="H1" s="2" t="s">
        <v>11</v>
      </c>
    </row>
    <row r="2" spans="1:8" x14ac:dyDescent="0.25">
      <c r="B2" t="s">
        <v>2685</v>
      </c>
    </row>
    <row r="3" spans="1:8" x14ac:dyDescent="0.25">
      <c r="A3" s="3" t="s">
        <v>12</v>
      </c>
      <c r="B3" t="s">
        <v>13</v>
      </c>
      <c r="C3" s="3" t="s">
        <v>14</v>
      </c>
      <c r="D3" t="s">
        <v>15</v>
      </c>
      <c r="E3" s="3" t="s">
        <v>16</v>
      </c>
      <c r="F3" t="s">
        <v>17</v>
      </c>
      <c r="G3" s="3" t="s">
        <v>18</v>
      </c>
      <c r="H3" t="s">
        <v>19</v>
      </c>
    </row>
    <row r="4" spans="1:8" x14ac:dyDescent="0.25">
      <c r="A4" s="3" t="s">
        <v>20</v>
      </c>
      <c r="B4" t="s">
        <v>21</v>
      </c>
      <c r="C4" s="3" t="s">
        <v>22</v>
      </c>
      <c r="D4" t="s">
        <v>23</v>
      </c>
      <c r="E4" s="3" t="s">
        <v>24</v>
      </c>
      <c r="F4" t="s">
        <v>25</v>
      </c>
      <c r="G4" s="3" t="s">
        <v>26</v>
      </c>
      <c r="H4" t="s">
        <v>25</v>
      </c>
    </row>
    <row r="5" spans="1:8" x14ac:dyDescent="0.25">
      <c r="A5" s="3" t="s">
        <v>27</v>
      </c>
      <c r="B5" t="s">
        <v>28</v>
      </c>
      <c r="C5" s="3" t="s">
        <v>29</v>
      </c>
      <c r="D5" t="s">
        <v>30</v>
      </c>
      <c r="E5" s="3" t="s">
        <v>24</v>
      </c>
      <c r="F5" t="s">
        <v>25</v>
      </c>
      <c r="G5" s="3" t="s">
        <v>26</v>
      </c>
      <c r="H5" t="s">
        <v>25</v>
      </c>
    </row>
    <row r="6" spans="1:8" x14ac:dyDescent="0.25">
      <c r="A6" s="3" t="s">
        <v>31</v>
      </c>
      <c r="B6" t="s">
        <v>32</v>
      </c>
      <c r="C6" s="3" t="s">
        <v>33</v>
      </c>
      <c r="D6" t="s">
        <v>34</v>
      </c>
      <c r="E6" s="3" t="s">
        <v>35</v>
      </c>
      <c r="F6" t="s">
        <v>19</v>
      </c>
      <c r="G6" s="3" t="s">
        <v>18</v>
      </c>
      <c r="H6" t="s">
        <v>19</v>
      </c>
    </row>
    <row r="7" spans="1:8" x14ac:dyDescent="0.25">
      <c r="A7" s="3" t="s">
        <v>36</v>
      </c>
      <c r="B7" t="s">
        <v>37</v>
      </c>
      <c r="C7" s="3" t="s">
        <v>33</v>
      </c>
      <c r="D7" t="s">
        <v>34</v>
      </c>
      <c r="E7" s="3" t="s">
        <v>35</v>
      </c>
      <c r="F7" t="s">
        <v>19</v>
      </c>
      <c r="G7" s="3" t="s">
        <v>18</v>
      </c>
      <c r="H7" t="s">
        <v>19</v>
      </c>
    </row>
    <row r="8" spans="1:8" x14ac:dyDescent="0.25">
      <c r="A8" s="3" t="s">
        <v>38</v>
      </c>
      <c r="B8" t="s">
        <v>39</v>
      </c>
      <c r="C8" s="3" t="s">
        <v>40</v>
      </c>
      <c r="D8" t="s">
        <v>41</v>
      </c>
      <c r="E8" s="3" t="s">
        <v>42</v>
      </c>
      <c r="F8" t="s">
        <v>43</v>
      </c>
      <c r="G8" s="3" t="s">
        <v>44</v>
      </c>
      <c r="H8" t="s">
        <v>45</v>
      </c>
    </row>
    <row r="9" spans="1:8" x14ac:dyDescent="0.25">
      <c r="A9" s="3" t="s">
        <v>46</v>
      </c>
      <c r="B9" t="s">
        <v>47</v>
      </c>
      <c r="C9" s="3" t="s">
        <v>48</v>
      </c>
      <c r="D9" t="s">
        <v>49</v>
      </c>
      <c r="E9" s="3" t="s">
        <v>50</v>
      </c>
      <c r="F9" t="s">
        <v>51</v>
      </c>
      <c r="G9" s="3" t="s">
        <v>52</v>
      </c>
      <c r="H9" t="s">
        <v>51</v>
      </c>
    </row>
    <row r="10" spans="1:8" x14ac:dyDescent="0.25">
      <c r="A10" s="3" t="s">
        <v>53</v>
      </c>
      <c r="B10" t="s">
        <v>54</v>
      </c>
      <c r="C10" s="3" t="s">
        <v>55</v>
      </c>
      <c r="D10" t="s">
        <v>56</v>
      </c>
      <c r="E10" s="3" t="s">
        <v>57</v>
      </c>
      <c r="F10" t="s">
        <v>58</v>
      </c>
      <c r="G10" s="3" t="s">
        <v>59</v>
      </c>
      <c r="H10" t="s">
        <v>58</v>
      </c>
    </row>
    <row r="11" spans="1:8" x14ac:dyDescent="0.25">
      <c r="A11" s="3" t="s">
        <v>60</v>
      </c>
      <c r="B11" t="s">
        <v>61</v>
      </c>
      <c r="C11" s="3" t="s">
        <v>62</v>
      </c>
      <c r="D11" t="s">
        <v>63</v>
      </c>
      <c r="E11" s="3" t="s">
        <v>42</v>
      </c>
      <c r="F11" t="s">
        <v>43</v>
      </c>
      <c r="G11" s="3" t="s">
        <v>44</v>
      </c>
      <c r="H11" t="s">
        <v>45</v>
      </c>
    </row>
    <row r="12" spans="1:8" x14ac:dyDescent="0.25">
      <c r="A12" s="3" t="s">
        <v>64</v>
      </c>
      <c r="B12" t="s">
        <v>65</v>
      </c>
      <c r="C12" s="3" t="s">
        <v>66</v>
      </c>
      <c r="D12" t="s">
        <v>67</v>
      </c>
      <c r="E12" s="3" t="s">
        <v>68</v>
      </c>
      <c r="F12" t="s">
        <v>69</v>
      </c>
      <c r="G12" s="3" t="s">
        <v>70</v>
      </c>
      <c r="H12" t="s">
        <v>71</v>
      </c>
    </row>
    <row r="13" spans="1:8" x14ac:dyDescent="0.25">
      <c r="A13" s="3" t="s">
        <v>72</v>
      </c>
      <c r="B13" t="s">
        <v>73</v>
      </c>
      <c r="C13" s="3" t="s">
        <v>74</v>
      </c>
      <c r="D13" t="s">
        <v>75</v>
      </c>
      <c r="E13" s="3" t="s">
        <v>76</v>
      </c>
      <c r="F13" t="s">
        <v>77</v>
      </c>
      <c r="G13" s="3" t="s">
        <v>78</v>
      </c>
      <c r="H13" t="s">
        <v>77</v>
      </c>
    </row>
    <row r="14" spans="1:8" x14ac:dyDescent="0.25">
      <c r="A14" s="3" t="s">
        <v>79</v>
      </c>
      <c r="B14" t="s">
        <v>80</v>
      </c>
      <c r="C14" s="3" t="s">
        <v>81</v>
      </c>
      <c r="D14" t="s">
        <v>82</v>
      </c>
      <c r="E14" s="3" t="s">
        <v>83</v>
      </c>
      <c r="F14" t="s">
        <v>84</v>
      </c>
      <c r="G14" s="3" t="s">
        <v>85</v>
      </c>
      <c r="H14" t="s">
        <v>84</v>
      </c>
    </row>
    <row r="15" spans="1:8" x14ac:dyDescent="0.25">
      <c r="A15" s="3" t="s">
        <v>86</v>
      </c>
      <c r="B15" t="s">
        <v>87</v>
      </c>
      <c r="C15" s="3" t="s">
        <v>88</v>
      </c>
      <c r="D15" t="s">
        <v>89</v>
      </c>
      <c r="E15" s="3" t="s">
        <v>68</v>
      </c>
      <c r="F15" t="s">
        <v>69</v>
      </c>
      <c r="G15" s="3" t="s">
        <v>70</v>
      </c>
      <c r="H15" t="s">
        <v>71</v>
      </c>
    </row>
    <row r="16" spans="1:8" x14ac:dyDescent="0.25">
      <c r="A16" s="3" t="s">
        <v>90</v>
      </c>
      <c r="B16" t="s">
        <v>91</v>
      </c>
      <c r="C16" s="3" t="s">
        <v>92</v>
      </c>
      <c r="D16" t="s">
        <v>93</v>
      </c>
      <c r="E16" s="3" t="s">
        <v>94</v>
      </c>
      <c r="F16" t="s">
        <v>95</v>
      </c>
      <c r="G16" s="3" t="s">
        <v>96</v>
      </c>
      <c r="H16" t="s">
        <v>97</v>
      </c>
    </row>
    <row r="17" spans="1:8" x14ac:dyDescent="0.25">
      <c r="A17" s="3" t="s">
        <v>98</v>
      </c>
      <c r="B17" t="s">
        <v>99</v>
      </c>
      <c r="C17" s="3" t="s">
        <v>22</v>
      </c>
      <c r="D17" t="s">
        <v>23</v>
      </c>
      <c r="E17" s="3" t="s">
        <v>24</v>
      </c>
      <c r="F17" t="s">
        <v>25</v>
      </c>
      <c r="G17" s="3" t="s">
        <v>26</v>
      </c>
      <c r="H17" t="s">
        <v>25</v>
      </c>
    </row>
    <row r="18" spans="1:8" x14ac:dyDescent="0.25">
      <c r="A18" s="3" t="s">
        <v>100</v>
      </c>
      <c r="B18" t="s">
        <v>101</v>
      </c>
      <c r="C18" s="3" t="s">
        <v>74</v>
      </c>
      <c r="D18" t="s">
        <v>75</v>
      </c>
      <c r="E18" s="3" t="s">
        <v>76</v>
      </c>
      <c r="F18" t="s">
        <v>77</v>
      </c>
      <c r="G18" s="3" t="s">
        <v>78</v>
      </c>
      <c r="H18" t="s">
        <v>77</v>
      </c>
    </row>
    <row r="19" spans="1:8" x14ac:dyDescent="0.25">
      <c r="A19" s="3" t="s">
        <v>102</v>
      </c>
      <c r="B19" t="s">
        <v>103</v>
      </c>
      <c r="C19" s="3" t="s">
        <v>104</v>
      </c>
      <c r="D19" t="s">
        <v>105</v>
      </c>
      <c r="E19" s="3" t="s">
        <v>35</v>
      </c>
      <c r="F19" t="s">
        <v>19</v>
      </c>
      <c r="G19" s="3" t="s">
        <v>18</v>
      </c>
      <c r="H19" t="s">
        <v>19</v>
      </c>
    </row>
    <row r="20" spans="1:8" x14ac:dyDescent="0.25">
      <c r="A20" s="3" t="s">
        <v>106</v>
      </c>
      <c r="B20" t="s">
        <v>107</v>
      </c>
      <c r="C20" s="3" t="s">
        <v>108</v>
      </c>
      <c r="D20" t="s">
        <v>109</v>
      </c>
      <c r="E20" s="3" t="s">
        <v>24</v>
      </c>
      <c r="F20" t="s">
        <v>25</v>
      </c>
      <c r="G20" s="3" t="s">
        <v>26</v>
      </c>
      <c r="H20" t="s">
        <v>25</v>
      </c>
    </row>
    <row r="21" spans="1:8" x14ac:dyDescent="0.25">
      <c r="A21" s="3" t="s">
        <v>110</v>
      </c>
      <c r="B21" t="s">
        <v>111</v>
      </c>
      <c r="C21" s="3" t="s">
        <v>112</v>
      </c>
      <c r="D21" t="s">
        <v>113</v>
      </c>
      <c r="E21" s="3" t="s">
        <v>94</v>
      </c>
      <c r="F21" t="s">
        <v>95</v>
      </c>
      <c r="G21" s="3" t="s">
        <v>96</v>
      </c>
      <c r="H21" t="s">
        <v>97</v>
      </c>
    </row>
    <row r="22" spans="1:8" x14ac:dyDescent="0.25">
      <c r="A22" s="3" t="s">
        <v>114</v>
      </c>
      <c r="B22" t="s">
        <v>115</v>
      </c>
      <c r="C22" s="3" t="s">
        <v>116</v>
      </c>
      <c r="D22" t="s">
        <v>117</v>
      </c>
      <c r="E22" s="3" t="s">
        <v>94</v>
      </c>
      <c r="F22" t="s">
        <v>95</v>
      </c>
      <c r="G22" s="3" t="s">
        <v>96</v>
      </c>
      <c r="H22" t="s">
        <v>97</v>
      </c>
    </row>
    <row r="23" spans="1:8" x14ac:dyDescent="0.25">
      <c r="A23" s="3" t="s">
        <v>118</v>
      </c>
      <c r="B23" t="s">
        <v>119</v>
      </c>
      <c r="C23" s="3" t="s">
        <v>120</v>
      </c>
      <c r="D23" t="s">
        <v>121</v>
      </c>
      <c r="E23" s="3" t="s">
        <v>50</v>
      </c>
      <c r="F23" t="s">
        <v>51</v>
      </c>
      <c r="G23" s="3" t="s">
        <v>52</v>
      </c>
      <c r="H23" t="s">
        <v>51</v>
      </c>
    </row>
    <row r="24" spans="1:8" x14ac:dyDescent="0.25">
      <c r="A24" s="3" t="s">
        <v>122</v>
      </c>
      <c r="B24" t="s">
        <v>123</v>
      </c>
      <c r="C24" s="3" t="s">
        <v>124</v>
      </c>
      <c r="D24" t="s">
        <v>125</v>
      </c>
      <c r="E24" s="3" t="s">
        <v>126</v>
      </c>
      <c r="F24" t="s">
        <v>127</v>
      </c>
      <c r="G24" s="3" t="s">
        <v>128</v>
      </c>
      <c r="H24" t="s">
        <v>127</v>
      </c>
    </row>
    <row r="25" spans="1:8" x14ac:dyDescent="0.25">
      <c r="A25" s="3" t="s">
        <v>129</v>
      </c>
      <c r="B25" t="s">
        <v>130</v>
      </c>
      <c r="C25" s="3" t="s">
        <v>92</v>
      </c>
      <c r="D25" t="s">
        <v>93</v>
      </c>
      <c r="E25" s="3" t="s">
        <v>94</v>
      </c>
      <c r="F25" t="s">
        <v>95</v>
      </c>
      <c r="G25" s="3" t="s">
        <v>96</v>
      </c>
      <c r="H25" t="s">
        <v>97</v>
      </c>
    </row>
    <row r="26" spans="1:8" x14ac:dyDescent="0.25">
      <c r="A26" s="3" t="s">
        <v>131</v>
      </c>
      <c r="B26" t="s">
        <v>132</v>
      </c>
      <c r="C26" s="3" t="s">
        <v>133</v>
      </c>
      <c r="D26" t="s">
        <v>134</v>
      </c>
      <c r="E26" s="3" t="s">
        <v>16</v>
      </c>
      <c r="F26" t="s">
        <v>17</v>
      </c>
      <c r="G26" s="3" t="s">
        <v>135</v>
      </c>
      <c r="H26" t="s">
        <v>17</v>
      </c>
    </row>
    <row r="27" spans="1:8" x14ac:dyDescent="0.25">
      <c r="A27" s="3" t="s">
        <v>136</v>
      </c>
      <c r="B27" t="s">
        <v>137</v>
      </c>
      <c r="C27" s="3" t="s">
        <v>138</v>
      </c>
      <c r="D27" t="s">
        <v>139</v>
      </c>
      <c r="E27" s="3" t="s">
        <v>16</v>
      </c>
      <c r="F27" t="s">
        <v>17</v>
      </c>
      <c r="G27" s="3" t="s">
        <v>135</v>
      </c>
      <c r="H27" t="s">
        <v>17</v>
      </c>
    </row>
    <row r="28" spans="1:8" x14ac:dyDescent="0.25">
      <c r="A28" s="3" t="s">
        <v>140</v>
      </c>
      <c r="B28" t="s">
        <v>141</v>
      </c>
      <c r="C28" s="3" t="s">
        <v>142</v>
      </c>
      <c r="D28" t="s">
        <v>143</v>
      </c>
      <c r="E28" s="3" t="s">
        <v>126</v>
      </c>
      <c r="F28" t="s">
        <v>127</v>
      </c>
      <c r="G28" s="3" t="s">
        <v>128</v>
      </c>
      <c r="H28" t="s">
        <v>127</v>
      </c>
    </row>
    <row r="29" spans="1:8" x14ac:dyDescent="0.25">
      <c r="A29" s="3" t="s">
        <v>144</v>
      </c>
      <c r="B29" t="s">
        <v>145</v>
      </c>
      <c r="C29" s="3" t="s">
        <v>146</v>
      </c>
      <c r="D29" t="s">
        <v>147</v>
      </c>
      <c r="E29" s="3" t="s">
        <v>76</v>
      </c>
      <c r="F29" t="s">
        <v>77</v>
      </c>
      <c r="G29" s="3" t="s">
        <v>78</v>
      </c>
      <c r="H29" t="s">
        <v>77</v>
      </c>
    </row>
    <row r="30" spans="1:8" x14ac:dyDescent="0.25">
      <c r="A30" s="3" t="s">
        <v>148</v>
      </c>
      <c r="B30" t="s">
        <v>149</v>
      </c>
      <c r="C30" s="3" t="s">
        <v>150</v>
      </c>
      <c r="D30" t="s">
        <v>151</v>
      </c>
      <c r="E30" s="3" t="s">
        <v>16</v>
      </c>
      <c r="F30" t="s">
        <v>17</v>
      </c>
      <c r="G30" s="3" t="s">
        <v>135</v>
      </c>
      <c r="H30" t="s">
        <v>17</v>
      </c>
    </row>
    <row r="31" spans="1:8" x14ac:dyDescent="0.25">
      <c r="A31" s="3" t="s">
        <v>152</v>
      </c>
      <c r="B31" t="s">
        <v>153</v>
      </c>
      <c r="C31" s="3" t="s">
        <v>154</v>
      </c>
      <c r="D31" t="s">
        <v>155</v>
      </c>
      <c r="E31" s="3" t="s">
        <v>83</v>
      </c>
      <c r="F31" t="s">
        <v>84</v>
      </c>
      <c r="G31" s="3" t="s">
        <v>85</v>
      </c>
      <c r="H31" t="s">
        <v>84</v>
      </c>
    </row>
    <row r="32" spans="1:8" x14ac:dyDescent="0.25">
      <c r="A32" s="3" t="s">
        <v>156</v>
      </c>
      <c r="B32" t="s">
        <v>157</v>
      </c>
      <c r="C32" s="3" t="s">
        <v>62</v>
      </c>
      <c r="D32" t="s">
        <v>63</v>
      </c>
      <c r="E32" s="3" t="s">
        <v>42</v>
      </c>
      <c r="F32" t="s">
        <v>43</v>
      </c>
      <c r="G32" s="3" t="s">
        <v>44</v>
      </c>
      <c r="H32" t="s">
        <v>45</v>
      </c>
    </row>
    <row r="33" spans="1:8" x14ac:dyDescent="0.25">
      <c r="A33" s="3" t="s">
        <v>158</v>
      </c>
      <c r="B33" t="s">
        <v>159</v>
      </c>
      <c r="C33" s="3" t="s">
        <v>160</v>
      </c>
      <c r="D33" t="s">
        <v>161</v>
      </c>
      <c r="E33" s="3" t="s">
        <v>16</v>
      </c>
      <c r="F33" t="s">
        <v>17</v>
      </c>
      <c r="G33" s="3" t="s">
        <v>135</v>
      </c>
      <c r="H33" t="s">
        <v>17</v>
      </c>
    </row>
    <row r="34" spans="1:8" x14ac:dyDescent="0.25">
      <c r="A34" s="3" t="s">
        <v>162</v>
      </c>
      <c r="B34" t="s">
        <v>163</v>
      </c>
      <c r="C34" s="3" t="s">
        <v>29</v>
      </c>
      <c r="D34" t="s">
        <v>30</v>
      </c>
      <c r="E34" s="3" t="s">
        <v>24</v>
      </c>
      <c r="F34" t="s">
        <v>25</v>
      </c>
      <c r="G34" s="3" t="s">
        <v>26</v>
      </c>
      <c r="H34" t="s">
        <v>25</v>
      </c>
    </row>
    <row r="35" spans="1:8" x14ac:dyDescent="0.25">
      <c r="A35" s="3" t="s">
        <v>164</v>
      </c>
      <c r="B35" t="s">
        <v>165</v>
      </c>
      <c r="C35" s="3" t="s">
        <v>29</v>
      </c>
      <c r="D35" t="s">
        <v>30</v>
      </c>
      <c r="E35" s="3" t="s">
        <v>24</v>
      </c>
      <c r="F35" t="s">
        <v>25</v>
      </c>
      <c r="G35" s="3" t="s">
        <v>26</v>
      </c>
      <c r="H35" t="s">
        <v>25</v>
      </c>
    </row>
    <row r="36" spans="1:8" x14ac:dyDescent="0.25">
      <c r="A36" s="3" t="s">
        <v>166</v>
      </c>
      <c r="B36" t="s">
        <v>167</v>
      </c>
      <c r="C36" s="3" t="s">
        <v>168</v>
      </c>
      <c r="D36" t="s">
        <v>169</v>
      </c>
      <c r="E36" s="3" t="s">
        <v>170</v>
      </c>
      <c r="F36" t="s">
        <v>171</v>
      </c>
      <c r="G36" s="3" t="s">
        <v>172</v>
      </c>
      <c r="H36" t="s">
        <v>171</v>
      </c>
    </row>
    <row r="37" spans="1:8" x14ac:dyDescent="0.25">
      <c r="A37" s="3" t="s">
        <v>173</v>
      </c>
      <c r="B37" t="s">
        <v>174</v>
      </c>
      <c r="C37" s="3" t="s">
        <v>160</v>
      </c>
      <c r="D37" t="s">
        <v>161</v>
      </c>
      <c r="E37" s="3" t="s">
        <v>16</v>
      </c>
      <c r="F37" t="s">
        <v>17</v>
      </c>
      <c r="G37" s="3" t="s">
        <v>135</v>
      </c>
      <c r="H37" t="s">
        <v>17</v>
      </c>
    </row>
    <row r="38" spans="1:8" x14ac:dyDescent="0.25">
      <c r="A38" s="3" t="s">
        <v>175</v>
      </c>
      <c r="B38" t="s">
        <v>176</v>
      </c>
      <c r="C38" s="3" t="s">
        <v>177</v>
      </c>
      <c r="D38" t="s">
        <v>178</v>
      </c>
      <c r="E38" s="3" t="s">
        <v>57</v>
      </c>
      <c r="F38" t="s">
        <v>58</v>
      </c>
      <c r="G38" s="3" t="s">
        <v>59</v>
      </c>
      <c r="H38" t="s">
        <v>58</v>
      </c>
    </row>
    <row r="39" spans="1:8" x14ac:dyDescent="0.25">
      <c r="A39" s="3" t="s">
        <v>179</v>
      </c>
      <c r="B39" t="s">
        <v>180</v>
      </c>
      <c r="C39" s="3" t="s">
        <v>181</v>
      </c>
      <c r="D39" t="s">
        <v>182</v>
      </c>
      <c r="E39" s="3" t="s">
        <v>76</v>
      </c>
      <c r="F39" t="s">
        <v>77</v>
      </c>
      <c r="G39" s="3" t="s">
        <v>78</v>
      </c>
      <c r="H39" t="s">
        <v>77</v>
      </c>
    </row>
    <row r="40" spans="1:8" x14ac:dyDescent="0.25">
      <c r="A40" s="3" t="s">
        <v>183</v>
      </c>
      <c r="B40" t="s">
        <v>184</v>
      </c>
      <c r="C40" s="3" t="s">
        <v>142</v>
      </c>
      <c r="D40" t="s">
        <v>143</v>
      </c>
      <c r="E40" s="3" t="s">
        <v>126</v>
      </c>
      <c r="F40" t="s">
        <v>127</v>
      </c>
      <c r="G40" s="3" t="s">
        <v>128</v>
      </c>
      <c r="H40" t="s">
        <v>127</v>
      </c>
    </row>
    <row r="41" spans="1:8" x14ac:dyDescent="0.25">
      <c r="A41" s="3" t="s">
        <v>185</v>
      </c>
      <c r="B41" t="s">
        <v>186</v>
      </c>
      <c r="C41" s="3" t="s">
        <v>55</v>
      </c>
      <c r="D41" t="s">
        <v>56</v>
      </c>
      <c r="E41" s="3" t="s">
        <v>57</v>
      </c>
      <c r="F41" t="s">
        <v>58</v>
      </c>
      <c r="G41" s="3" t="s">
        <v>59</v>
      </c>
      <c r="H41" t="s">
        <v>58</v>
      </c>
    </row>
    <row r="42" spans="1:8" x14ac:dyDescent="0.25">
      <c r="A42" s="3" t="s">
        <v>187</v>
      </c>
      <c r="B42" t="s">
        <v>188</v>
      </c>
      <c r="C42" s="3" t="s">
        <v>189</v>
      </c>
      <c r="D42" t="s">
        <v>190</v>
      </c>
      <c r="E42" s="3" t="s">
        <v>191</v>
      </c>
      <c r="F42" t="s">
        <v>192</v>
      </c>
      <c r="G42" s="3" t="s">
        <v>193</v>
      </c>
      <c r="H42" t="s">
        <v>192</v>
      </c>
    </row>
    <row r="43" spans="1:8" x14ac:dyDescent="0.25">
      <c r="A43" s="3" t="s">
        <v>194</v>
      </c>
      <c r="B43" t="s">
        <v>195</v>
      </c>
      <c r="C43" s="3" t="s">
        <v>196</v>
      </c>
      <c r="D43" t="s">
        <v>197</v>
      </c>
      <c r="E43" s="3" t="s">
        <v>191</v>
      </c>
      <c r="F43" t="s">
        <v>192</v>
      </c>
      <c r="G43" s="3" t="s">
        <v>193</v>
      </c>
      <c r="H43" t="s">
        <v>192</v>
      </c>
    </row>
    <row r="44" spans="1:8" x14ac:dyDescent="0.25">
      <c r="A44" s="3" t="s">
        <v>198</v>
      </c>
      <c r="B44" t="s">
        <v>199</v>
      </c>
      <c r="C44" s="3" t="s">
        <v>177</v>
      </c>
      <c r="D44" t="s">
        <v>178</v>
      </c>
      <c r="E44" s="3" t="s">
        <v>57</v>
      </c>
      <c r="F44" t="s">
        <v>58</v>
      </c>
      <c r="G44" s="3" t="s">
        <v>59</v>
      </c>
      <c r="H44" t="s">
        <v>58</v>
      </c>
    </row>
    <row r="45" spans="1:8" x14ac:dyDescent="0.25">
      <c r="A45" s="3" t="s">
        <v>200</v>
      </c>
      <c r="B45" t="s">
        <v>201</v>
      </c>
      <c r="C45" s="3" t="s">
        <v>92</v>
      </c>
      <c r="D45" t="s">
        <v>93</v>
      </c>
      <c r="E45" s="3" t="s">
        <v>94</v>
      </c>
      <c r="F45" t="s">
        <v>95</v>
      </c>
      <c r="G45" s="3" t="s">
        <v>96</v>
      </c>
      <c r="H45" t="s">
        <v>97</v>
      </c>
    </row>
    <row r="46" spans="1:8" x14ac:dyDescent="0.25">
      <c r="A46" s="3" t="s">
        <v>202</v>
      </c>
      <c r="B46" t="s">
        <v>203</v>
      </c>
      <c r="C46" s="3" t="s">
        <v>204</v>
      </c>
      <c r="D46" t="s">
        <v>205</v>
      </c>
      <c r="E46" s="3" t="s">
        <v>16</v>
      </c>
      <c r="F46" t="s">
        <v>17</v>
      </c>
      <c r="G46" s="3" t="s">
        <v>135</v>
      </c>
      <c r="H46" t="s">
        <v>17</v>
      </c>
    </row>
    <row r="47" spans="1:8" x14ac:dyDescent="0.25">
      <c r="A47" s="3" t="s">
        <v>206</v>
      </c>
      <c r="B47" t="s">
        <v>207</v>
      </c>
      <c r="C47" s="3" t="s">
        <v>22</v>
      </c>
      <c r="D47" t="s">
        <v>23</v>
      </c>
      <c r="E47" s="3" t="s">
        <v>24</v>
      </c>
      <c r="F47" t="s">
        <v>25</v>
      </c>
      <c r="G47" s="3" t="s">
        <v>26</v>
      </c>
      <c r="H47" t="s">
        <v>25</v>
      </c>
    </row>
    <row r="48" spans="1:8" x14ac:dyDescent="0.25">
      <c r="A48" s="3" t="s">
        <v>208</v>
      </c>
      <c r="B48" t="s">
        <v>209</v>
      </c>
      <c r="C48" s="3" t="s">
        <v>210</v>
      </c>
      <c r="D48" t="s">
        <v>211</v>
      </c>
      <c r="E48" s="3" t="s">
        <v>212</v>
      </c>
      <c r="F48" t="s">
        <v>213</v>
      </c>
      <c r="G48" s="3" t="s">
        <v>214</v>
      </c>
      <c r="H48" t="s">
        <v>213</v>
      </c>
    </row>
    <row r="49" spans="1:8" x14ac:dyDescent="0.25">
      <c r="A49" s="3" t="s">
        <v>215</v>
      </c>
      <c r="B49" t="s">
        <v>216</v>
      </c>
      <c r="C49" s="3" t="s">
        <v>40</v>
      </c>
      <c r="D49" t="s">
        <v>41</v>
      </c>
      <c r="E49" s="3" t="s">
        <v>217</v>
      </c>
      <c r="F49" t="s">
        <v>218</v>
      </c>
      <c r="G49" s="3" t="s">
        <v>219</v>
      </c>
      <c r="H49" t="s">
        <v>220</v>
      </c>
    </row>
    <row r="50" spans="1:8" x14ac:dyDescent="0.25">
      <c r="A50" s="3" t="s">
        <v>221</v>
      </c>
      <c r="B50" t="s">
        <v>222</v>
      </c>
      <c r="C50" s="3" t="s">
        <v>108</v>
      </c>
      <c r="D50" t="s">
        <v>109</v>
      </c>
      <c r="E50" s="3" t="s">
        <v>24</v>
      </c>
      <c r="F50" t="s">
        <v>25</v>
      </c>
      <c r="G50" s="3" t="s">
        <v>26</v>
      </c>
      <c r="H50" t="s">
        <v>25</v>
      </c>
    </row>
    <row r="51" spans="1:8" x14ac:dyDescent="0.25">
      <c r="A51" s="3" t="s">
        <v>223</v>
      </c>
      <c r="B51" t="s">
        <v>224</v>
      </c>
      <c r="C51" s="3" t="s">
        <v>225</v>
      </c>
      <c r="D51" t="s">
        <v>226</v>
      </c>
      <c r="E51" s="3" t="s">
        <v>50</v>
      </c>
      <c r="F51" t="s">
        <v>51</v>
      </c>
      <c r="G51" s="3" t="s">
        <v>52</v>
      </c>
      <c r="H51" t="s">
        <v>51</v>
      </c>
    </row>
    <row r="52" spans="1:8" x14ac:dyDescent="0.25">
      <c r="A52" s="3" t="s">
        <v>227</v>
      </c>
      <c r="B52" t="s">
        <v>228</v>
      </c>
      <c r="C52" s="3" t="s">
        <v>229</v>
      </c>
      <c r="D52" t="s">
        <v>230</v>
      </c>
      <c r="E52" s="3" t="s">
        <v>50</v>
      </c>
      <c r="F52" t="s">
        <v>51</v>
      </c>
      <c r="G52" s="3" t="s">
        <v>52</v>
      </c>
      <c r="H52" t="s">
        <v>51</v>
      </c>
    </row>
    <row r="53" spans="1:8" x14ac:dyDescent="0.25">
      <c r="A53" s="3" t="s">
        <v>231</v>
      </c>
      <c r="B53" t="s">
        <v>232</v>
      </c>
      <c r="C53" s="3" t="s">
        <v>233</v>
      </c>
      <c r="D53" t="s">
        <v>234</v>
      </c>
      <c r="E53" s="3" t="s">
        <v>217</v>
      </c>
      <c r="F53" t="s">
        <v>218</v>
      </c>
      <c r="G53" s="3" t="s">
        <v>18</v>
      </c>
      <c r="H53" t="s">
        <v>19</v>
      </c>
    </row>
    <row r="54" spans="1:8" x14ac:dyDescent="0.25">
      <c r="A54" s="3" t="s">
        <v>235</v>
      </c>
      <c r="B54" t="s">
        <v>236</v>
      </c>
      <c r="C54" s="3" t="s">
        <v>233</v>
      </c>
      <c r="D54" t="s">
        <v>234</v>
      </c>
      <c r="E54" s="3" t="s">
        <v>35</v>
      </c>
      <c r="F54" t="s">
        <v>19</v>
      </c>
      <c r="G54" s="3" t="s">
        <v>18</v>
      </c>
      <c r="H54" t="s">
        <v>19</v>
      </c>
    </row>
    <row r="55" spans="1:8" x14ac:dyDescent="0.25">
      <c r="A55" s="3" t="s">
        <v>237</v>
      </c>
      <c r="B55" t="s">
        <v>238</v>
      </c>
      <c r="C55" s="3" t="s">
        <v>48</v>
      </c>
      <c r="D55" t="s">
        <v>49</v>
      </c>
      <c r="E55" s="3" t="s">
        <v>50</v>
      </c>
      <c r="F55" t="s">
        <v>51</v>
      </c>
      <c r="G55" s="3" t="s">
        <v>52</v>
      </c>
      <c r="H55" t="s">
        <v>51</v>
      </c>
    </row>
    <row r="56" spans="1:8" x14ac:dyDescent="0.25">
      <c r="A56" s="3" t="s">
        <v>239</v>
      </c>
      <c r="B56" t="s">
        <v>240</v>
      </c>
      <c r="C56" s="3" t="s">
        <v>120</v>
      </c>
      <c r="D56" t="s">
        <v>121</v>
      </c>
      <c r="E56" s="3" t="s">
        <v>50</v>
      </c>
      <c r="F56" t="s">
        <v>51</v>
      </c>
      <c r="G56" s="3" t="s">
        <v>52</v>
      </c>
      <c r="H56" t="s">
        <v>51</v>
      </c>
    </row>
    <row r="57" spans="1:8" x14ac:dyDescent="0.25">
      <c r="A57" s="3" t="s">
        <v>241</v>
      </c>
      <c r="B57" t="s">
        <v>242</v>
      </c>
      <c r="C57" s="3" t="s">
        <v>243</v>
      </c>
      <c r="D57" t="s">
        <v>244</v>
      </c>
      <c r="E57" s="3" t="s">
        <v>191</v>
      </c>
      <c r="F57" t="s">
        <v>192</v>
      </c>
      <c r="G57" s="3" t="s">
        <v>193</v>
      </c>
      <c r="H57" t="s">
        <v>192</v>
      </c>
    </row>
    <row r="58" spans="1:8" x14ac:dyDescent="0.25">
      <c r="A58" s="3" t="s">
        <v>245</v>
      </c>
      <c r="B58" t="s">
        <v>246</v>
      </c>
      <c r="C58" s="3" t="s">
        <v>247</v>
      </c>
      <c r="D58" t="s">
        <v>248</v>
      </c>
      <c r="E58" s="3" t="s">
        <v>126</v>
      </c>
      <c r="F58" t="s">
        <v>127</v>
      </c>
      <c r="G58" s="3" t="s">
        <v>128</v>
      </c>
      <c r="H58" t="s">
        <v>127</v>
      </c>
    </row>
    <row r="59" spans="1:8" x14ac:dyDescent="0.25">
      <c r="A59" s="3" t="s">
        <v>249</v>
      </c>
      <c r="B59" t="s">
        <v>250</v>
      </c>
      <c r="C59" s="3" t="s">
        <v>247</v>
      </c>
      <c r="D59" t="s">
        <v>248</v>
      </c>
      <c r="E59" s="3" t="s">
        <v>126</v>
      </c>
      <c r="F59" t="s">
        <v>127</v>
      </c>
      <c r="G59" s="3" t="s">
        <v>128</v>
      </c>
      <c r="H59" t="s">
        <v>127</v>
      </c>
    </row>
    <row r="60" spans="1:8" x14ac:dyDescent="0.25">
      <c r="A60" s="3" t="s">
        <v>251</v>
      </c>
      <c r="B60" t="s">
        <v>252</v>
      </c>
      <c r="C60" s="3" t="s">
        <v>14</v>
      </c>
      <c r="D60" t="s">
        <v>15</v>
      </c>
      <c r="E60" s="3" t="s">
        <v>16</v>
      </c>
      <c r="F60" t="s">
        <v>17</v>
      </c>
      <c r="G60" s="3" t="s">
        <v>18</v>
      </c>
      <c r="H60" t="s">
        <v>19</v>
      </c>
    </row>
    <row r="61" spans="1:8" x14ac:dyDescent="0.25">
      <c r="A61" s="3" t="s">
        <v>253</v>
      </c>
      <c r="B61" t="s">
        <v>254</v>
      </c>
      <c r="C61" s="3" t="s">
        <v>14</v>
      </c>
      <c r="D61" t="s">
        <v>15</v>
      </c>
      <c r="E61" s="3" t="s">
        <v>16</v>
      </c>
      <c r="F61" t="s">
        <v>17</v>
      </c>
      <c r="G61" s="3" t="s">
        <v>18</v>
      </c>
      <c r="H61" t="s">
        <v>19</v>
      </c>
    </row>
    <row r="62" spans="1:8" x14ac:dyDescent="0.25">
      <c r="A62" s="3" t="s">
        <v>255</v>
      </c>
      <c r="B62" t="s">
        <v>256</v>
      </c>
      <c r="C62" s="3" t="s">
        <v>257</v>
      </c>
      <c r="D62" t="s">
        <v>258</v>
      </c>
      <c r="E62" s="3" t="s">
        <v>68</v>
      </c>
      <c r="F62" t="s">
        <v>69</v>
      </c>
      <c r="G62" s="3" t="s">
        <v>70</v>
      </c>
      <c r="H62" t="s">
        <v>71</v>
      </c>
    </row>
    <row r="63" spans="1:8" x14ac:dyDescent="0.25">
      <c r="A63" s="3" t="s">
        <v>259</v>
      </c>
      <c r="B63" t="s">
        <v>260</v>
      </c>
      <c r="C63" s="3" t="s">
        <v>261</v>
      </c>
      <c r="D63" t="s">
        <v>262</v>
      </c>
      <c r="E63" s="3" t="s">
        <v>24</v>
      </c>
      <c r="F63" t="s">
        <v>25</v>
      </c>
      <c r="G63" s="3" t="s">
        <v>26</v>
      </c>
      <c r="H63" t="s">
        <v>25</v>
      </c>
    </row>
    <row r="64" spans="1:8" x14ac:dyDescent="0.25">
      <c r="A64" s="3" t="s">
        <v>263</v>
      </c>
      <c r="B64" t="s">
        <v>264</v>
      </c>
      <c r="C64" s="3" t="s">
        <v>120</v>
      </c>
      <c r="D64" t="s">
        <v>121</v>
      </c>
      <c r="E64" s="3" t="s">
        <v>50</v>
      </c>
      <c r="F64" t="s">
        <v>51</v>
      </c>
      <c r="G64" s="3" t="s">
        <v>52</v>
      </c>
      <c r="H64" t="s">
        <v>51</v>
      </c>
    </row>
    <row r="65" spans="1:8" x14ac:dyDescent="0.25">
      <c r="A65" s="3" t="s">
        <v>265</v>
      </c>
      <c r="B65" t="s">
        <v>266</v>
      </c>
      <c r="C65" s="3" t="s">
        <v>88</v>
      </c>
      <c r="D65" t="s">
        <v>89</v>
      </c>
      <c r="E65" s="3" t="s">
        <v>68</v>
      </c>
      <c r="F65" t="s">
        <v>69</v>
      </c>
      <c r="G65" s="3" t="s">
        <v>70</v>
      </c>
      <c r="H65" t="s">
        <v>71</v>
      </c>
    </row>
    <row r="66" spans="1:8" x14ac:dyDescent="0.25">
      <c r="A66" s="3" t="s">
        <v>267</v>
      </c>
      <c r="B66" t="s">
        <v>268</v>
      </c>
      <c r="C66" s="3" t="s">
        <v>108</v>
      </c>
      <c r="D66" t="s">
        <v>109</v>
      </c>
      <c r="E66" s="3" t="s">
        <v>24</v>
      </c>
      <c r="F66" t="s">
        <v>25</v>
      </c>
      <c r="G66" s="3" t="s">
        <v>26</v>
      </c>
      <c r="H66" t="s">
        <v>25</v>
      </c>
    </row>
    <row r="67" spans="1:8" x14ac:dyDescent="0.25">
      <c r="A67" s="3" t="s">
        <v>269</v>
      </c>
      <c r="B67" t="s">
        <v>270</v>
      </c>
      <c r="C67" s="3" t="s">
        <v>271</v>
      </c>
      <c r="D67" t="s">
        <v>272</v>
      </c>
      <c r="E67" s="3" t="s">
        <v>217</v>
      </c>
      <c r="F67" t="s">
        <v>218</v>
      </c>
      <c r="G67" s="3" t="s">
        <v>18</v>
      </c>
      <c r="H67" t="s">
        <v>19</v>
      </c>
    </row>
    <row r="68" spans="1:8" x14ac:dyDescent="0.25">
      <c r="A68" s="3" t="s">
        <v>273</v>
      </c>
      <c r="B68" t="s">
        <v>274</v>
      </c>
      <c r="C68" s="3" t="s">
        <v>22</v>
      </c>
      <c r="D68" t="s">
        <v>23</v>
      </c>
      <c r="E68" s="3" t="s">
        <v>24</v>
      </c>
      <c r="F68" t="s">
        <v>25</v>
      </c>
      <c r="G68" s="3" t="s">
        <v>26</v>
      </c>
      <c r="H68" t="s">
        <v>25</v>
      </c>
    </row>
    <row r="69" spans="1:8" x14ac:dyDescent="0.25">
      <c r="A69" s="3" t="s">
        <v>275</v>
      </c>
      <c r="B69" t="s">
        <v>276</v>
      </c>
      <c r="C69" s="3" t="s">
        <v>277</v>
      </c>
      <c r="D69" t="s">
        <v>278</v>
      </c>
      <c r="E69" s="3" t="s">
        <v>50</v>
      </c>
      <c r="F69" t="s">
        <v>51</v>
      </c>
      <c r="G69" s="3" t="s">
        <v>52</v>
      </c>
      <c r="H69" t="s">
        <v>51</v>
      </c>
    </row>
    <row r="70" spans="1:8" x14ac:dyDescent="0.25">
      <c r="A70" s="3" t="s">
        <v>279</v>
      </c>
      <c r="B70" t="s">
        <v>280</v>
      </c>
      <c r="C70" s="3" t="s">
        <v>281</v>
      </c>
      <c r="D70" t="s">
        <v>282</v>
      </c>
      <c r="E70" s="3" t="s">
        <v>94</v>
      </c>
      <c r="F70" t="s">
        <v>95</v>
      </c>
      <c r="G70" s="3" t="s">
        <v>283</v>
      </c>
      <c r="H70" t="s">
        <v>284</v>
      </c>
    </row>
    <row r="71" spans="1:8" x14ac:dyDescent="0.25">
      <c r="A71" s="3" t="s">
        <v>285</v>
      </c>
      <c r="B71" t="s">
        <v>286</v>
      </c>
      <c r="C71" s="3" t="s">
        <v>33</v>
      </c>
      <c r="D71" t="s">
        <v>34</v>
      </c>
      <c r="E71" s="3" t="s">
        <v>35</v>
      </c>
      <c r="F71" t="s">
        <v>19</v>
      </c>
      <c r="G71" s="3" t="s">
        <v>18</v>
      </c>
      <c r="H71" t="s">
        <v>19</v>
      </c>
    </row>
    <row r="72" spans="1:8" x14ac:dyDescent="0.25">
      <c r="A72" s="3" t="s">
        <v>287</v>
      </c>
      <c r="B72" t="s">
        <v>288</v>
      </c>
      <c r="C72" s="3" t="s">
        <v>146</v>
      </c>
      <c r="D72" t="s">
        <v>147</v>
      </c>
      <c r="E72" s="3" t="s">
        <v>76</v>
      </c>
      <c r="F72" t="s">
        <v>77</v>
      </c>
      <c r="G72" s="3" t="s">
        <v>78</v>
      </c>
      <c r="H72" t="s">
        <v>77</v>
      </c>
    </row>
    <row r="73" spans="1:8" x14ac:dyDescent="0.25">
      <c r="A73" s="3" t="s">
        <v>289</v>
      </c>
      <c r="B73" t="s">
        <v>290</v>
      </c>
      <c r="C73" s="3" t="s">
        <v>291</v>
      </c>
      <c r="D73" t="s">
        <v>292</v>
      </c>
      <c r="E73" s="3" t="s">
        <v>217</v>
      </c>
      <c r="F73" t="s">
        <v>218</v>
      </c>
      <c r="G73" s="3" t="s">
        <v>96</v>
      </c>
      <c r="H73" t="s">
        <v>97</v>
      </c>
    </row>
    <row r="74" spans="1:8" x14ac:dyDescent="0.25">
      <c r="A74" s="3" t="s">
        <v>293</v>
      </c>
      <c r="B74" t="s">
        <v>294</v>
      </c>
      <c r="C74" s="3" t="s">
        <v>295</v>
      </c>
      <c r="D74" t="s">
        <v>296</v>
      </c>
      <c r="E74" s="3" t="s">
        <v>57</v>
      </c>
      <c r="F74" t="s">
        <v>58</v>
      </c>
      <c r="G74" s="3" t="s">
        <v>59</v>
      </c>
      <c r="H74" t="s">
        <v>58</v>
      </c>
    </row>
    <row r="75" spans="1:8" x14ac:dyDescent="0.25">
      <c r="A75" s="3" t="s">
        <v>297</v>
      </c>
      <c r="B75" t="s">
        <v>298</v>
      </c>
      <c r="C75" s="3" t="s">
        <v>154</v>
      </c>
      <c r="D75" t="s">
        <v>155</v>
      </c>
      <c r="E75" s="3" t="s">
        <v>83</v>
      </c>
      <c r="F75" t="s">
        <v>84</v>
      </c>
      <c r="G75" s="3" t="s">
        <v>85</v>
      </c>
      <c r="H75" t="s">
        <v>84</v>
      </c>
    </row>
    <row r="76" spans="1:8" x14ac:dyDescent="0.25">
      <c r="A76" s="3" t="s">
        <v>299</v>
      </c>
      <c r="B76" t="s">
        <v>300</v>
      </c>
      <c r="C76" s="3" t="s">
        <v>301</v>
      </c>
      <c r="D76" t="s">
        <v>302</v>
      </c>
      <c r="E76" s="3" t="s">
        <v>83</v>
      </c>
      <c r="F76" t="s">
        <v>84</v>
      </c>
      <c r="G76" s="3" t="s">
        <v>85</v>
      </c>
      <c r="H76" t="s">
        <v>84</v>
      </c>
    </row>
    <row r="77" spans="1:8" x14ac:dyDescent="0.25">
      <c r="A77" s="3" t="s">
        <v>303</v>
      </c>
      <c r="B77" t="s">
        <v>304</v>
      </c>
      <c r="C77" s="3" t="s">
        <v>291</v>
      </c>
      <c r="D77" t="s">
        <v>292</v>
      </c>
      <c r="E77" s="3" t="s">
        <v>217</v>
      </c>
      <c r="F77" t="s">
        <v>218</v>
      </c>
      <c r="G77" s="3" t="s">
        <v>96</v>
      </c>
      <c r="H77" t="s">
        <v>97</v>
      </c>
    </row>
    <row r="78" spans="1:8" x14ac:dyDescent="0.25">
      <c r="A78" s="3" t="s">
        <v>305</v>
      </c>
      <c r="B78" t="s">
        <v>306</v>
      </c>
      <c r="C78" s="3" t="s">
        <v>243</v>
      </c>
      <c r="D78" t="s">
        <v>244</v>
      </c>
      <c r="E78" s="3" t="s">
        <v>191</v>
      </c>
      <c r="F78" t="s">
        <v>192</v>
      </c>
      <c r="G78" s="3" t="s">
        <v>193</v>
      </c>
      <c r="H78" t="s">
        <v>192</v>
      </c>
    </row>
    <row r="79" spans="1:8" x14ac:dyDescent="0.25">
      <c r="A79" s="3" t="s">
        <v>307</v>
      </c>
      <c r="B79" t="s">
        <v>308</v>
      </c>
      <c r="C79" s="3" t="s">
        <v>291</v>
      </c>
      <c r="D79" t="s">
        <v>292</v>
      </c>
      <c r="E79" s="3" t="s">
        <v>217</v>
      </c>
      <c r="F79" t="s">
        <v>218</v>
      </c>
      <c r="G79" s="3" t="s">
        <v>96</v>
      </c>
      <c r="H79" t="s">
        <v>97</v>
      </c>
    </row>
    <row r="80" spans="1:8" x14ac:dyDescent="0.25">
      <c r="A80" s="3" t="s">
        <v>309</v>
      </c>
      <c r="B80" t="s">
        <v>310</v>
      </c>
      <c r="C80" s="3" t="s">
        <v>154</v>
      </c>
      <c r="D80" t="s">
        <v>155</v>
      </c>
      <c r="E80" s="3" t="s">
        <v>83</v>
      </c>
      <c r="F80" t="s">
        <v>84</v>
      </c>
      <c r="G80" s="3" t="s">
        <v>85</v>
      </c>
      <c r="H80" t="s">
        <v>84</v>
      </c>
    </row>
    <row r="81" spans="1:8" x14ac:dyDescent="0.25">
      <c r="A81" s="3" t="s">
        <v>311</v>
      </c>
      <c r="B81" t="s">
        <v>312</v>
      </c>
      <c r="C81" s="3" t="s">
        <v>160</v>
      </c>
      <c r="D81" t="s">
        <v>161</v>
      </c>
      <c r="E81" s="3" t="s">
        <v>16</v>
      </c>
      <c r="F81" t="s">
        <v>17</v>
      </c>
      <c r="G81" s="3" t="s">
        <v>135</v>
      </c>
      <c r="H81" t="s">
        <v>17</v>
      </c>
    </row>
    <row r="82" spans="1:8" x14ac:dyDescent="0.25">
      <c r="A82" s="3" t="s">
        <v>313</v>
      </c>
      <c r="B82" t="s">
        <v>314</v>
      </c>
      <c r="C82" s="3" t="s">
        <v>14</v>
      </c>
      <c r="D82" t="s">
        <v>15</v>
      </c>
      <c r="E82" s="3" t="s">
        <v>16</v>
      </c>
      <c r="F82" t="s">
        <v>17</v>
      </c>
      <c r="G82" s="3" t="s">
        <v>18</v>
      </c>
      <c r="H82" t="s">
        <v>19</v>
      </c>
    </row>
    <row r="83" spans="1:8" x14ac:dyDescent="0.25">
      <c r="A83" s="3" t="s">
        <v>315</v>
      </c>
      <c r="B83" t="s">
        <v>316</v>
      </c>
      <c r="C83" s="3" t="s">
        <v>317</v>
      </c>
      <c r="D83" t="s">
        <v>318</v>
      </c>
      <c r="E83" s="3" t="s">
        <v>170</v>
      </c>
      <c r="F83" t="s">
        <v>171</v>
      </c>
      <c r="G83" s="3" t="s">
        <v>172</v>
      </c>
      <c r="H83" t="s">
        <v>171</v>
      </c>
    </row>
    <row r="84" spans="1:8" x14ac:dyDescent="0.25">
      <c r="A84" s="3" t="s">
        <v>319</v>
      </c>
      <c r="B84" t="s">
        <v>320</v>
      </c>
      <c r="C84" s="3" t="s">
        <v>317</v>
      </c>
      <c r="D84" t="s">
        <v>318</v>
      </c>
      <c r="E84" s="3" t="s">
        <v>170</v>
      </c>
      <c r="F84" t="s">
        <v>171</v>
      </c>
      <c r="G84" s="3" t="s">
        <v>172</v>
      </c>
      <c r="H84" t="s">
        <v>171</v>
      </c>
    </row>
    <row r="85" spans="1:8" x14ac:dyDescent="0.25">
      <c r="A85" s="3" t="s">
        <v>321</v>
      </c>
      <c r="B85" t="s">
        <v>322</v>
      </c>
      <c r="C85" s="3" t="s">
        <v>295</v>
      </c>
      <c r="D85" t="s">
        <v>296</v>
      </c>
      <c r="E85" s="3" t="s">
        <v>57</v>
      </c>
      <c r="F85" t="s">
        <v>58</v>
      </c>
      <c r="G85" s="3" t="s">
        <v>59</v>
      </c>
      <c r="H85" t="s">
        <v>58</v>
      </c>
    </row>
    <row r="86" spans="1:8" x14ac:dyDescent="0.25">
      <c r="A86" s="3" t="s">
        <v>323</v>
      </c>
      <c r="B86" t="s">
        <v>324</v>
      </c>
      <c r="C86" s="3" t="s">
        <v>325</v>
      </c>
      <c r="D86" t="s">
        <v>326</v>
      </c>
      <c r="E86" s="3" t="s">
        <v>16</v>
      </c>
      <c r="F86" t="s">
        <v>17</v>
      </c>
      <c r="G86" s="3" t="s">
        <v>135</v>
      </c>
      <c r="H86" t="s">
        <v>17</v>
      </c>
    </row>
    <row r="87" spans="1:8" x14ac:dyDescent="0.25">
      <c r="A87" s="3" t="s">
        <v>327</v>
      </c>
      <c r="B87" t="s">
        <v>328</v>
      </c>
      <c r="C87" s="3" t="s">
        <v>40</v>
      </c>
      <c r="D87" t="s">
        <v>41</v>
      </c>
      <c r="E87" s="3" t="s">
        <v>217</v>
      </c>
      <c r="F87" t="s">
        <v>218</v>
      </c>
      <c r="G87" s="3" t="s">
        <v>18</v>
      </c>
      <c r="H87" t="s">
        <v>19</v>
      </c>
    </row>
    <row r="88" spans="1:8" x14ac:dyDescent="0.25">
      <c r="A88" s="3" t="s">
        <v>329</v>
      </c>
      <c r="B88" t="s">
        <v>330</v>
      </c>
      <c r="C88" s="3" t="s">
        <v>154</v>
      </c>
      <c r="D88" t="s">
        <v>155</v>
      </c>
      <c r="E88" s="3" t="s">
        <v>83</v>
      </c>
      <c r="F88" t="s">
        <v>84</v>
      </c>
      <c r="G88" s="3" t="s">
        <v>85</v>
      </c>
      <c r="H88" t="s">
        <v>84</v>
      </c>
    </row>
    <row r="89" spans="1:8" x14ac:dyDescent="0.25">
      <c r="A89" s="3" t="s">
        <v>331</v>
      </c>
      <c r="B89" t="s">
        <v>332</v>
      </c>
      <c r="C89" s="3" t="s">
        <v>301</v>
      </c>
      <c r="D89" t="s">
        <v>302</v>
      </c>
      <c r="E89" s="3" t="s">
        <v>83</v>
      </c>
      <c r="F89" t="s">
        <v>84</v>
      </c>
      <c r="G89" s="3" t="s">
        <v>85</v>
      </c>
      <c r="H89" t="s">
        <v>84</v>
      </c>
    </row>
    <row r="90" spans="1:8" x14ac:dyDescent="0.25">
      <c r="A90" s="3" t="s">
        <v>333</v>
      </c>
      <c r="B90" t="s">
        <v>334</v>
      </c>
      <c r="C90" s="3" t="s">
        <v>92</v>
      </c>
      <c r="D90" t="s">
        <v>93</v>
      </c>
      <c r="E90" s="3" t="s">
        <v>94</v>
      </c>
      <c r="F90" t="s">
        <v>95</v>
      </c>
      <c r="G90" s="3" t="s">
        <v>96</v>
      </c>
      <c r="H90" t="s">
        <v>97</v>
      </c>
    </row>
    <row r="91" spans="1:8" x14ac:dyDescent="0.25">
      <c r="A91" s="3" t="s">
        <v>335</v>
      </c>
      <c r="B91" t="s">
        <v>336</v>
      </c>
      <c r="C91" s="3" t="s">
        <v>14</v>
      </c>
      <c r="D91" t="s">
        <v>15</v>
      </c>
      <c r="E91" s="3" t="s">
        <v>16</v>
      </c>
      <c r="F91" t="s">
        <v>17</v>
      </c>
      <c r="G91" s="3" t="s">
        <v>18</v>
      </c>
      <c r="H91" t="s">
        <v>19</v>
      </c>
    </row>
    <row r="92" spans="1:8" x14ac:dyDescent="0.25">
      <c r="A92" s="3" t="s">
        <v>337</v>
      </c>
      <c r="B92" t="s">
        <v>338</v>
      </c>
      <c r="C92" s="3" t="s">
        <v>81</v>
      </c>
      <c r="D92" t="s">
        <v>82</v>
      </c>
      <c r="E92" s="3" t="s">
        <v>83</v>
      </c>
      <c r="F92" t="s">
        <v>84</v>
      </c>
      <c r="G92" s="3" t="s">
        <v>85</v>
      </c>
      <c r="H92" t="s">
        <v>84</v>
      </c>
    </row>
    <row r="93" spans="1:8" x14ac:dyDescent="0.25">
      <c r="A93" s="3" t="s">
        <v>339</v>
      </c>
      <c r="B93" t="s">
        <v>340</v>
      </c>
      <c r="C93" s="3" t="s">
        <v>14</v>
      </c>
      <c r="D93" t="s">
        <v>15</v>
      </c>
      <c r="E93" s="3" t="s">
        <v>16</v>
      </c>
      <c r="F93" t="s">
        <v>17</v>
      </c>
      <c r="G93" s="3" t="s">
        <v>18</v>
      </c>
      <c r="H93" t="s">
        <v>19</v>
      </c>
    </row>
    <row r="94" spans="1:8" x14ac:dyDescent="0.25">
      <c r="A94" s="3" t="s">
        <v>341</v>
      </c>
      <c r="B94" t="s">
        <v>342</v>
      </c>
      <c r="C94" s="3" t="s">
        <v>14</v>
      </c>
      <c r="D94" t="s">
        <v>15</v>
      </c>
      <c r="E94" s="3" t="s">
        <v>16</v>
      </c>
      <c r="F94" t="s">
        <v>17</v>
      </c>
      <c r="G94" s="3" t="s">
        <v>18</v>
      </c>
      <c r="H94" t="s">
        <v>19</v>
      </c>
    </row>
    <row r="95" spans="1:8" x14ac:dyDescent="0.25">
      <c r="A95" s="3" t="s">
        <v>343</v>
      </c>
      <c r="B95" t="s">
        <v>344</v>
      </c>
      <c r="C95" s="3" t="s">
        <v>14</v>
      </c>
      <c r="D95" t="s">
        <v>15</v>
      </c>
      <c r="E95" s="3" t="s">
        <v>16</v>
      </c>
      <c r="F95" t="s">
        <v>17</v>
      </c>
      <c r="G95" s="3" t="s">
        <v>18</v>
      </c>
      <c r="H95" t="s">
        <v>19</v>
      </c>
    </row>
    <row r="96" spans="1:8" x14ac:dyDescent="0.25">
      <c r="A96" s="3" t="s">
        <v>345</v>
      </c>
      <c r="B96" t="s">
        <v>346</v>
      </c>
      <c r="C96" s="3" t="s">
        <v>347</v>
      </c>
      <c r="D96" t="s">
        <v>348</v>
      </c>
      <c r="E96" s="3" t="s">
        <v>217</v>
      </c>
      <c r="F96" t="s">
        <v>218</v>
      </c>
      <c r="G96" s="3" t="s">
        <v>18</v>
      </c>
      <c r="H96" t="s">
        <v>19</v>
      </c>
    </row>
    <row r="97" spans="1:8" x14ac:dyDescent="0.25">
      <c r="A97" s="3" t="s">
        <v>349</v>
      </c>
      <c r="B97" t="s">
        <v>350</v>
      </c>
      <c r="C97" s="3" t="s">
        <v>116</v>
      </c>
      <c r="D97" t="s">
        <v>117</v>
      </c>
      <c r="E97" s="3" t="s">
        <v>94</v>
      </c>
      <c r="F97" t="s">
        <v>95</v>
      </c>
      <c r="G97" s="3" t="s">
        <v>96</v>
      </c>
      <c r="H97" t="s">
        <v>97</v>
      </c>
    </row>
    <row r="98" spans="1:8" x14ac:dyDescent="0.25">
      <c r="A98" s="3" t="s">
        <v>351</v>
      </c>
      <c r="B98" t="s">
        <v>352</v>
      </c>
      <c r="C98" s="3" t="s">
        <v>81</v>
      </c>
      <c r="D98" t="s">
        <v>82</v>
      </c>
      <c r="E98" s="3" t="s">
        <v>83</v>
      </c>
      <c r="F98" t="s">
        <v>84</v>
      </c>
      <c r="G98" s="3" t="s">
        <v>85</v>
      </c>
      <c r="H98" t="s">
        <v>84</v>
      </c>
    </row>
    <row r="99" spans="1:8" x14ac:dyDescent="0.25">
      <c r="A99" s="3" t="s">
        <v>353</v>
      </c>
      <c r="B99" t="s">
        <v>354</v>
      </c>
      <c r="C99" s="3" t="s">
        <v>138</v>
      </c>
      <c r="D99" t="s">
        <v>139</v>
      </c>
      <c r="E99" s="3" t="s">
        <v>16</v>
      </c>
      <c r="F99" t="s">
        <v>17</v>
      </c>
      <c r="G99" s="3" t="s">
        <v>135</v>
      </c>
      <c r="H99" t="s">
        <v>17</v>
      </c>
    </row>
    <row r="100" spans="1:8" x14ac:dyDescent="0.25">
      <c r="A100" s="3" t="s">
        <v>355</v>
      </c>
      <c r="B100" t="s">
        <v>356</v>
      </c>
      <c r="C100" s="3" t="s">
        <v>357</v>
      </c>
      <c r="D100" t="s">
        <v>358</v>
      </c>
      <c r="E100" s="3" t="s">
        <v>76</v>
      </c>
      <c r="F100" t="s">
        <v>77</v>
      </c>
      <c r="G100" s="3" t="s">
        <v>78</v>
      </c>
      <c r="H100" t="s">
        <v>77</v>
      </c>
    </row>
    <row r="101" spans="1:8" x14ac:dyDescent="0.25">
      <c r="A101" s="3" t="s">
        <v>359</v>
      </c>
      <c r="B101" t="s">
        <v>360</v>
      </c>
      <c r="C101" s="3" t="s">
        <v>361</v>
      </c>
      <c r="D101" t="s">
        <v>362</v>
      </c>
      <c r="E101" s="3" t="s">
        <v>217</v>
      </c>
      <c r="F101" t="s">
        <v>218</v>
      </c>
      <c r="G101" s="3" t="s">
        <v>18</v>
      </c>
      <c r="H101" t="s">
        <v>19</v>
      </c>
    </row>
    <row r="102" spans="1:8" x14ac:dyDescent="0.25">
      <c r="A102" s="3" t="s">
        <v>363</v>
      </c>
      <c r="B102" t="s">
        <v>364</v>
      </c>
      <c r="C102" s="3" t="s">
        <v>81</v>
      </c>
      <c r="D102" t="s">
        <v>82</v>
      </c>
      <c r="E102" s="3" t="s">
        <v>83</v>
      </c>
      <c r="F102" t="s">
        <v>84</v>
      </c>
      <c r="G102" s="3" t="s">
        <v>85</v>
      </c>
      <c r="H102" t="s">
        <v>84</v>
      </c>
    </row>
    <row r="103" spans="1:8" x14ac:dyDescent="0.25">
      <c r="A103" s="3" t="s">
        <v>365</v>
      </c>
      <c r="B103" t="s">
        <v>366</v>
      </c>
      <c r="C103" s="3" t="s">
        <v>367</v>
      </c>
      <c r="D103" t="s">
        <v>368</v>
      </c>
      <c r="E103" s="3" t="s">
        <v>217</v>
      </c>
      <c r="F103" t="s">
        <v>218</v>
      </c>
      <c r="G103" s="3" t="s">
        <v>18</v>
      </c>
      <c r="H103" t="s">
        <v>19</v>
      </c>
    </row>
    <row r="104" spans="1:8" x14ac:dyDescent="0.25">
      <c r="A104" s="3" t="s">
        <v>369</v>
      </c>
      <c r="B104" t="s">
        <v>370</v>
      </c>
      <c r="C104" s="3" t="s">
        <v>371</v>
      </c>
      <c r="D104" t="s">
        <v>372</v>
      </c>
      <c r="E104" s="3" t="s">
        <v>57</v>
      </c>
      <c r="F104" t="s">
        <v>58</v>
      </c>
      <c r="G104" s="3" t="s">
        <v>59</v>
      </c>
      <c r="H104" t="s">
        <v>58</v>
      </c>
    </row>
    <row r="105" spans="1:8" x14ac:dyDescent="0.25">
      <c r="A105" s="3" t="s">
        <v>373</v>
      </c>
      <c r="B105" t="s">
        <v>374</v>
      </c>
      <c r="C105" s="3" t="s">
        <v>375</v>
      </c>
      <c r="D105" t="s">
        <v>376</v>
      </c>
      <c r="E105" s="3" t="s">
        <v>83</v>
      </c>
      <c r="F105" t="s">
        <v>84</v>
      </c>
      <c r="G105" s="3" t="s">
        <v>85</v>
      </c>
      <c r="H105" t="s">
        <v>84</v>
      </c>
    </row>
    <row r="106" spans="1:8" x14ac:dyDescent="0.25">
      <c r="A106" s="3" t="s">
        <v>377</v>
      </c>
      <c r="B106" t="s">
        <v>378</v>
      </c>
      <c r="C106" s="3" t="s">
        <v>379</v>
      </c>
      <c r="D106" t="s">
        <v>380</v>
      </c>
      <c r="E106" s="3" t="s">
        <v>170</v>
      </c>
      <c r="F106" t="s">
        <v>171</v>
      </c>
      <c r="G106" s="3" t="s">
        <v>172</v>
      </c>
      <c r="H106" t="s">
        <v>171</v>
      </c>
    </row>
    <row r="107" spans="1:8" x14ac:dyDescent="0.25">
      <c r="A107" s="3" t="s">
        <v>381</v>
      </c>
      <c r="B107" t="s">
        <v>382</v>
      </c>
      <c r="C107" s="3" t="s">
        <v>317</v>
      </c>
      <c r="D107" t="s">
        <v>318</v>
      </c>
      <c r="E107" s="3" t="s">
        <v>170</v>
      </c>
      <c r="F107" t="s">
        <v>171</v>
      </c>
      <c r="G107" s="3" t="s">
        <v>172</v>
      </c>
      <c r="H107" t="s">
        <v>171</v>
      </c>
    </row>
    <row r="108" spans="1:8" x14ac:dyDescent="0.25">
      <c r="A108" s="3" t="s">
        <v>383</v>
      </c>
      <c r="B108" t="s">
        <v>384</v>
      </c>
      <c r="C108" s="3" t="s">
        <v>277</v>
      </c>
      <c r="D108" t="s">
        <v>278</v>
      </c>
      <c r="E108" s="3" t="s">
        <v>50</v>
      </c>
      <c r="F108" t="s">
        <v>51</v>
      </c>
      <c r="G108" s="3" t="s">
        <v>52</v>
      </c>
      <c r="H108" t="s">
        <v>51</v>
      </c>
    </row>
    <row r="109" spans="1:8" x14ac:dyDescent="0.25">
      <c r="A109" s="3" t="s">
        <v>385</v>
      </c>
      <c r="B109" t="s">
        <v>386</v>
      </c>
      <c r="C109" s="3" t="s">
        <v>387</v>
      </c>
      <c r="D109" t="s">
        <v>388</v>
      </c>
      <c r="E109" s="3" t="s">
        <v>191</v>
      </c>
      <c r="F109" t="s">
        <v>192</v>
      </c>
      <c r="G109" s="3" t="s">
        <v>193</v>
      </c>
      <c r="H109" t="s">
        <v>192</v>
      </c>
    </row>
    <row r="110" spans="1:8" x14ac:dyDescent="0.25">
      <c r="A110" s="3" t="s">
        <v>389</v>
      </c>
      <c r="B110" t="s">
        <v>390</v>
      </c>
      <c r="C110" s="3" t="s">
        <v>271</v>
      </c>
      <c r="D110" t="s">
        <v>272</v>
      </c>
      <c r="E110" s="3" t="s">
        <v>217</v>
      </c>
      <c r="F110" t="s">
        <v>218</v>
      </c>
      <c r="G110" s="3" t="s">
        <v>18</v>
      </c>
      <c r="H110" t="s">
        <v>19</v>
      </c>
    </row>
    <row r="111" spans="1:8" x14ac:dyDescent="0.25">
      <c r="A111" s="3" t="s">
        <v>391</v>
      </c>
      <c r="B111" t="s">
        <v>392</v>
      </c>
      <c r="C111" s="3" t="s">
        <v>168</v>
      </c>
      <c r="D111" t="s">
        <v>169</v>
      </c>
      <c r="E111" s="3" t="s">
        <v>170</v>
      </c>
      <c r="F111" t="s">
        <v>171</v>
      </c>
      <c r="G111" s="3" t="s">
        <v>172</v>
      </c>
      <c r="H111" t="s">
        <v>171</v>
      </c>
    </row>
    <row r="112" spans="1:8" x14ac:dyDescent="0.25">
      <c r="A112" s="3" t="s">
        <v>393</v>
      </c>
      <c r="B112" t="s">
        <v>394</v>
      </c>
      <c r="C112" s="3" t="s">
        <v>317</v>
      </c>
      <c r="D112" t="s">
        <v>318</v>
      </c>
      <c r="E112" s="3" t="s">
        <v>170</v>
      </c>
      <c r="F112" t="s">
        <v>171</v>
      </c>
      <c r="G112" s="3" t="s">
        <v>172</v>
      </c>
      <c r="H112" t="s">
        <v>171</v>
      </c>
    </row>
    <row r="113" spans="1:8" x14ac:dyDescent="0.25">
      <c r="A113" s="3" t="s">
        <v>395</v>
      </c>
      <c r="B113" t="s">
        <v>396</v>
      </c>
      <c r="C113" s="3" t="s">
        <v>74</v>
      </c>
      <c r="D113" t="s">
        <v>75</v>
      </c>
      <c r="E113" s="3" t="s">
        <v>76</v>
      </c>
      <c r="F113" t="s">
        <v>77</v>
      </c>
      <c r="G113" s="3" t="s">
        <v>78</v>
      </c>
      <c r="H113" t="s">
        <v>77</v>
      </c>
    </row>
    <row r="114" spans="1:8" x14ac:dyDescent="0.25">
      <c r="A114" s="3" t="s">
        <v>397</v>
      </c>
      <c r="B114" t="s">
        <v>398</v>
      </c>
      <c r="C114" s="3" t="s">
        <v>154</v>
      </c>
      <c r="D114" t="s">
        <v>155</v>
      </c>
      <c r="E114" s="3" t="s">
        <v>83</v>
      </c>
      <c r="F114" t="s">
        <v>84</v>
      </c>
      <c r="G114" s="3" t="s">
        <v>85</v>
      </c>
      <c r="H114" t="s">
        <v>84</v>
      </c>
    </row>
    <row r="115" spans="1:8" x14ac:dyDescent="0.25">
      <c r="A115" s="3" t="s">
        <v>399</v>
      </c>
      <c r="B115" t="s">
        <v>400</v>
      </c>
      <c r="C115" s="3" t="s">
        <v>271</v>
      </c>
      <c r="D115" t="s">
        <v>272</v>
      </c>
      <c r="E115" s="3" t="s">
        <v>217</v>
      </c>
      <c r="F115" t="s">
        <v>218</v>
      </c>
      <c r="G115" s="3" t="s">
        <v>18</v>
      </c>
      <c r="H115" t="s">
        <v>19</v>
      </c>
    </row>
    <row r="116" spans="1:8" x14ac:dyDescent="0.25">
      <c r="A116" s="3" t="s">
        <v>401</v>
      </c>
      <c r="B116" t="s">
        <v>402</v>
      </c>
      <c r="C116" s="3" t="s">
        <v>403</v>
      </c>
      <c r="D116" t="s">
        <v>404</v>
      </c>
      <c r="E116" s="3" t="s">
        <v>68</v>
      </c>
      <c r="F116" t="s">
        <v>69</v>
      </c>
      <c r="G116" s="3" t="s">
        <v>70</v>
      </c>
      <c r="H116" t="s">
        <v>71</v>
      </c>
    </row>
    <row r="117" spans="1:8" x14ac:dyDescent="0.25">
      <c r="A117" s="3" t="s">
        <v>405</v>
      </c>
      <c r="B117" t="s">
        <v>406</v>
      </c>
      <c r="C117" s="3" t="s">
        <v>210</v>
      </c>
      <c r="D117" t="s">
        <v>211</v>
      </c>
      <c r="E117" s="3" t="s">
        <v>212</v>
      </c>
      <c r="F117" t="s">
        <v>213</v>
      </c>
      <c r="G117" s="3" t="s">
        <v>214</v>
      </c>
      <c r="H117" t="s">
        <v>213</v>
      </c>
    </row>
    <row r="118" spans="1:8" x14ac:dyDescent="0.25">
      <c r="A118" s="3" t="s">
        <v>407</v>
      </c>
      <c r="B118" t="s">
        <v>408</v>
      </c>
      <c r="C118" s="3" t="s">
        <v>22</v>
      </c>
      <c r="D118" t="s">
        <v>23</v>
      </c>
      <c r="E118" s="3" t="s">
        <v>24</v>
      </c>
      <c r="F118" t="s">
        <v>25</v>
      </c>
      <c r="G118" s="3" t="s">
        <v>26</v>
      </c>
      <c r="H118" t="s">
        <v>25</v>
      </c>
    </row>
    <row r="119" spans="1:8" x14ac:dyDescent="0.25">
      <c r="A119" s="3" t="s">
        <v>409</v>
      </c>
      <c r="B119" t="s">
        <v>410</v>
      </c>
      <c r="C119" s="3" t="s">
        <v>411</v>
      </c>
      <c r="D119" t="s">
        <v>412</v>
      </c>
      <c r="E119" s="3" t="s">
        <v>170</v>
      </c>
      <c r="F119" t="s">
        <v>171</v>
      </c>
      <c r="G119" s="3" t="s">
        <v>172</v>
      </c>
      <c r="H119" t="s">
        <v>171</v>
      </c>
    </row>
    <row r="120" spans="1:8" x14ac:dyDescent="0.25">
      <c r="A120" s="3" t="s">
        <v>413</v>
      </c>
      <c r="B120" t="s">
        <v>414</v>
      </c>
      <c r="C120" s="3" t="s">
        <v>40</v>
      </c>
      <c r="D120" t="s">
        <v>41</v>
      </c>
      <c r="E120" s="3" t="s">
        <v>68</v>
      </c>
      <c r="F120" t="s">
        <v>69</v>
      </c>
      <c r="G120" s="3" t="s">
        <v>44</v>
      </c>
      <c r="H120" t="s">
        <v>45</v>
      </c>
    </row>
    <row r="121" spans="1:8" x14ac:dyDescent="0.25">
      <c r="A121" s="3" t="s">
        <v>415</v>
      </c>
      <c r="B121" t="s">
        <v>416</v>
      </c>
      <c r="C121" s="3" t="s">
        <v>417</v>
      </c>
      <c r="D121" t="s">
        <v>418</v>
      </c>
      <c r="E121" s="3" t="s">
        <v>212</v>
      </c>
      <c r="F121" t="s">
        <v>213</v>
      </c>
      <c r="G121" s="3" t="s">
        <v>214</v>
      </c>
      <c r="H121" t="s">
        <v>213</v>
      </c>
    </row>
    <row r="122" spans="1:8" x14ac:dyDescent="0.25">
      <c r="A122" s="3" t="s">
        <v>419</v>
      </c>
      <c r="B122" t="s">
        <v>420</v>
      </c>
      <c r="C122" s="3" t="s">
        <v>421</v>
      </c>
      <c r="D122" t="s">
        <v>422</v>
      </c>
      <c r="E122" s="3" t="s">
        <v>217</v>
      </c>
      <c r="F122" t="s">
        <v>218</v>
      </c>
      <c r="G122" s="3" t="s">
        <v>283</v>
      </c>
      <c r="H122" t="s">
        <v>284</v>
      </c>
    </row>
    <row r="123" spans="1:8" x14ac:dyDescent="0.25">
      <c r="A123" s="3" t="s">
        <v>423</v>
      </c>
      <c r="B123" t="s">
        <v>424</v>
      </c>
      <c r="C123" s="3" t="s">
        <v>196</v>
      </c>
      <c r="D123" t="s">
        <v>197</v>
      </c>
      <c r="E123" s="3" t="s">
        <v>191</v>
      </c>
      <c r="F123" t="s">
        <v>192</v>
      </c>
      <c r="G123" s="3" t="s">
        <v>193</v>
      </c>
      <c r="H123" t="s">
        <v>192</v>
      </c>
    </row>
    <row r="124" spans="1:8" x14ac:dyDescent="0.25">
      <c r="A124" s="3" t="s">
        <v>425</v>
      </c>
      <c r="B124" t="s">
        <v>426</v>
      </c>
      <c r="C124" s="3" t="s">
        <v>189</v>
      </c>
      <c r="D124" t="s">
        <v>190</v>
      </c>
      <c r="E124" s="3" t="s">
        <v>191</v>
      </c>
      <c r="F124" t="s">
        <v>192</v>
      </c>
      <c r="G124" s="3" t="s">
        <v>193</v>
      </c>
      <c r="H124" t="s">
        <v>192</v>
      </c>
    </row>
    <row r="125" spans="1:8" x14ac:dyDescent="0.25">
      <c r="A125" s="3" t="s">
        <v>427</v>
      </c>
      <c r="B125" t="s">
        <v>428</v>
      </c>
      <c r="C125" s="3" t="s">
        <v>138</v>
      </c>
      <c r="D125" t="s">
        <v>139</v>
      </c>
      <c r="E125" s="3" t="s">
        <v>16</v>
      </c>
      <c r="F125" t="s">
        <v>17</v>
      </c>
      <c r="G125" s="3" t="s">
        <v>135</v>
      </c>
      <c r="H125" t="s">
        <v>17</v>
      </c>
    </row>
    <row r="126" spans="1:8" x14ac:dyDescent="0.25">
      <c r="A126" s="3" t="s">
        <v>429</v>
      </c>
      <c r="B126" t="s">
        <v>430</v>
      </c>
      <c r="C126" s="3" t="s">
        <v>367</v>
      </c>
      <c r="D126" t="s">
        <v>368</v>
      </c>
      <c r="E126" s="3" t="s">
        <v>217</v>
      </c>
      <c r="F126" t="s">
        <v>218</v>
      </c>
      <c r="G126" s="3" t="s">
        <v>18</v>
      </c>
      <c r="H126" t="s">
        <v>19</v>
      </c>
    </row>
    <row r="127" spans="1:8" x14ac:dyDescent="0.25">
      <c r="A127" s="3" t="s">
        <v>431</v>
      </c>
      <c r="B127" t="s">
        <v>432</v>
      </c>
      <c r="C127" s="3" t="s">
        <v>243</v>
      </c>
      <c r="D127" t="s">
        <v>244</v>
      </c>
      <c r="E127" s="3" t="s">
        <v>191</v>
      </c>
      <c r="F127" t="s">
        <v>192</v>
      </c>
      <c r="G127" s="3" t="s">
        <v>193</v>
      </c>
      <c r="H127" t="s">
        <v>192</v>
      </c>
    </row>
    <row r="128" spans="1:8" x14ac:dyDescent="0.25">
      <c r="A128" s="3" t="s">
        <v>433</v>
      </c>
      <c r="B128" t="s">
        <v>434</v>
      </c>
      <c r="C128" s="3" t="s">
        <v>29</v>
      </c>
      <c r="D128" t="s">
        <v>30</v>
      </c>
      <c r="E128" s="3" t="s">
        <v>24</v>
      </c>
      <c r="F128" t="s">
        <v>25</v>
      </c>
      <c r="G128" s="3" t="s">
        <v>26</v>
      </c>
      <c r="H128" t="s">
        <v>25</v>
      </c>
    </row>
    <row r="129" spans="1:8" x14ac:dyDescent="0.25">
      <c r="A129" s="3" t="s">
        <v>435</v>
      </c>
      <c r="B129" t="s">
        <v>436</v>
      </c>
      <c r="C129" s="3" t="s">
        <v>375</v>
      </c>
      <c r="D129" t="s">
        <v>376</v>
      </c>
      <c r="E129" s="3" t="s">
        <v>83</v>
      </c>
      <c r="F129" t="s">
        <v>84</v>
      </c>
      <c r="G129" s="3" t="s">
        <v>85</v>
      </c>
      <c r="H129" t="s">
        <v>84</v>
      </c>
    </row>
    <row r="130" spans="1:8" x14ac:dyDescent="0.25">
      <c r="A130" s="3" t="s">
        <v>437</v>
      </c>
      <c r="B130" t="s">
        <v>438</v>
      </c>
      <c r="C130" s="3" t="s">
        <v>301</v>
      </c>
      <c r="D130" t="s">
        <v>302</v>
      </c>
      <c r="E130" s="3" t="s">
        <v>83</v>
      </c>
      <c r="F130" t="s">
        <v>84</v>
      </c>
      <c r="G130" s="3" t="s">
        <v>85</v>
      </c>
      <c r="H130" t="s">
        <v>84</v>
      </c>
    </row>
    <row r="131" spans="1:8" x14ac:dyDescent="0.25">
      <c r="A131" s="3" t="s">
        <v>439</v>
      </c>
      <c r="B131" t="s">
        <v>440</v>
      </c>
      <c r="C131" s="3" t="s">
        <v>441</v>
      </c>
      <c r="D131" t="s">
        <v>442</v>
      </c>
      <c r="E131" s="3" t="s">
        <v>94</v>
      </c>
      <c r="F131" t="s">
        <v>95</v>
      </c>
      <c r="G131" s="3" t="s">
        <v>283</v>
      </c>
      <c r="H131" t="s">
        <v>284</v>
      </c>
    </row>
    <row r="132" spans="1:8" x14ac:dyDescent="0.25">
      <c r="A132" s="3" t="s">
        <v>443</v>
      </c>
      <c r="B132" t="s">
        <v>444</v>
      </c>
      <c r="C132" s="3" t="s">
        <v>124</v>
      </c>
      <c r="D132" t="s">
        <v>125</v>
      </c>
      <c r="E132" s="3" t="s">
        <v>126</v>
      </c>
      <c r="F132" t="s">
        <v>127</v>
      </c>
      <c r="G132" s="3" t="s">
        <v>128</v>
      </c>
      <c r="H132" t="s">
        <v>127</v>
      </c>
    </row>
    <row r="133" spans="1:8" x14ac:dyDescent="0.25">
      <c r="A133" s="3" t="s">
        <v>445</v>
      </c>
      <c r="B133" t="s">
        <v>446</v>
      </c>
      <c r="C133" s="3" t="s">
        <v>40</v>
      </c>
      <c r="D133" t="s">
        <v>41</v>
      </c>
      <c r="E133" s="3" t="s">
        <v>68</v>
      </c>
      <c r="F133" t="s">
        <v>69</v>
      </c>
      <c r="G133" s="3" t="s">
        <v>44</v>
      </c>
      <c r="H133" t="s">
        <v>45</v>
      </c>
    </row>
    <row r="134" spans="1:8" x14ac:dyDescent="0.25">
      <c r="A134" s="3" t="s">
        <v>447</v>
      </c>
      <c r="B134" t="s">
        <v>448</v>
      </c>
      <c r="C134" s="3" t="s">
        <v>81</v>
      </c>
      <c r="D134" t="s">
        <v>82</v>
      </c>
      <c r="E134" s="3" t="s">
        <v>83</v>
      </c>
      <c r="F134" t="s">
        <v>84</v>
      </c>
      <c r="G134" s="3" t="s">
        <v>85</v>
      </c>
      <c r="H134" t="s">
        <v>84</v>
      </c>
    </row>
    <row r="135" spans="1:8" x14ac:dyDescent="0.25">
      <c r="A135" s="3" t="s">
        <v>449</v>
      </c>
      <c r="B135" t="s">
        <v>450</v>
      </c>
      <c r="C135" s="3" t="s">
        <v>177</v>
      </c>
      <c r="D135" t="s">
        <v>178</v>
      </c>
      <c r="E135" s="3" t="s">
        <v>57</v>
      </c>
      <c r="F135" t="s">
        <v>58</v>
      </c>
      <c r="G135" s="3" t="s">
        <v>59</v>
      </c>
      <c r="H135" t="s">
        <v>58</v>
      </c>
    </row>
    <row r="136" spans="1:8" x14ac:dyDescent="0.25">
      <c r="A136" s="3" t="s">
        <v>451</v>
      </c>
      <c r="B136" t="s">
        <v>452</v>
      </c>
      <c r="C136" s="3" t="s">
        <v>66</v>
      </c>
      <c r="D136" t="s">
        <v>67</v>
      </c>
      <c r="E136" s="3" t="s">
        <v>68</v>
      </c>
      <c r="F136" t="s">
        <v>69</v>
      </c>
      <c r="G136" s="3" t="s">
        <v>70</v>
      </c>
      <c r="H136" t="s">
        <v>71</v>
      </c>
    </row>
    <row r="137" spans="1:8" x14ac:dyDescent="0.25">
      <c r="A137" s="3" t="s">
        <v>453</v>
      </c>
      <c r="B137" t="s">
        <v>454</v>
      </c>
      <c r="C137" s="3" t="s">
        <v>112</v>
      </c>
      <c r="D137" t="s">
        <v>113</v>
      </c>
      <c r="E137" s="3" t="s">
        <v>94</v>
      </c>
      <c r="F137" t="s">
        <v>95</v>
      </c>
      <c r="G137" s="3" t="s">
        <v>96</v>
      </c>
      <c r="H137" t="s">
        <v>97</v>
      </c>
    </row>
    <row r="138" spans="1:8" x14ac:dyDescent="0.25">
      <c r="A138" s="3" t="s">
        <v>455</v>
      </c>
      <c r="B138" t="s">
        <v>456</v>
      </c>
      <c r="C138" s="3" t="s">
        <v>81</v>
      </c>
      <c r="D138" t="s">
        <v>82</v>
      </c>
      <c r="E138" s="3" t="s">
        <v>83</v>
      </c>
      <c r="F138" t="s">
        <v>84</v>
      </c>
      <c r="G138" s="3" t="s">
        <v>85</v>
      </c>
      <c r="H138" t="s">
        <v>84</v>
      </c>
    </row>
    <row r="139" spans="1:8" x14ac:dyDescent="0.25">
      <c r="A139" s="3" t="s">
        <v>457</v>
      </c>
      <c r="B139" t="s">
        <v>458</v>
      </c>
      <c r="C139" s="3" t="s">
        <v>29</v>
      </c>
      <c r="D139" t="s">
        <v>30</v>
      </c>
      <c r="E139" s="3" t="s">
        <v>24</v>
      </c>
      <c r="F139" t="s">
        <v>25</v>
      </c>
      <c r="G139" s="3" t="s">
        <v>26</v>
      </c>
      <c r="H139" t="s">
        <v>25</v>
      </c>
    </row>
    <row r="140" spans="1:8" x14ac:dyDescent="0.25">
      <c r="A140" s="3" t="s">
        <v>459</v>
      </c>
      <c r="B140" t="s">
        <v>460</v>
      </c>
      <c r="C140" s="3" t="s">
        <v>189</v>
      </c>
      <c r="D140" t="s">
        <v>190</v>
      </c>
      <c r="E140" s="3" t="s">
        <v>191</v>
      </c>
      <c r="F140" t="s">
        <v>192</v>
      </c>
      <c r="G140" s="3" t="s">
        <v>193</v>
      </c>
      <c r="H140" t="s">
        <v>192</v>
      </c>
    </row>
    <row r="141" spans="1:8" x14ac:dyDescent="0.25">
      <c r="A141" s="3" t="s">
        <v>461</v>
      </c>
      <c r="B141" t="s">
        <v>462</v>
      </c>
      <c r="C141" s="3" t="s">
        <v>29</v>
      </c>
      <c r="D141" t="s">
        <v>30</v>
      </c>
      <c r="E141" s="3" t="s">
        <v>24</v>
      </c>
      <c r="F141" t="s">
        <v>25</v>
      </c>
      <c r="G141" s="3" t="s">
        <v>26</v>
      </c>
      <c r="H141" t="s">
        <v>25</v>
      </c>
    </row>
    <row r="142" spans="1:8" x14ac:dyDescent="0.25">
      <c r="A142" s="3" t="s">
        <v>463</v>
      </c>
      <c r="B142" t="s">
        <v>464</v>
      </c>
      <c r="C142" s="3" t="s">
        <v>325</v>
      </c>
      <c r="D142" t="s">
        <v>326</v>
      </c>
      <c r="E142" s="3" t="s">
        <v>16</v>
      </c>
      <c r="F142" t="s">
        <v>17</v>
      </c>
      <c r="G142" s="3" t="s">
        <v>135</v>
      </c>
      <c r="H142" t="s">
        <v>17</v>
      </c>
    </row>
    <row r="143" spans="1:8" x14ac:dyDescent="0.25">
      <c r="A143" s="3" t="s">
        <v>465</v>
      </c>
      <c r="B143" t="s">
        <v>466</v>
      </c>
      <c r="C143" s="3" t="s">
        <v>467</v>
      </c>
      <c r="D143" t="s">
        <v>468</v>
      </c>
      <c r="E143" s="3" t="s">
        <v>170</v>
      </c>
      <c r="F143" t="s">
        <v>171</v>
      </c>
      <c r="G143" s="3" t="s">
        <v>172</v>
      </c>
      <c r="H143" t="s">
        <v>171</v>
      </c>
    </row>
    <row r="144" spans="1:8" x14ac:dyDescent="0.25">
      <c r="A144" s="3" t="s">
        <v>469</v>
      </c>
      <c r="B144" t="s">
        <v>470</v>
      </c>
      <c r="C144" s="3" t="s">
        <v>204</v>
      </c>
      <c r="D144" t="s">
        <v>205</v>
      </c>
      <c r="E144" s="3" t="s">
        <v>16</v>
      </c>
      <c r="F144" t="s">
        <v>17</v>
      </c>
      <c r="G144" s="3" t="s">
        <v>135</v>
      </c>
      <c r="H144" t="s">
        <v>17</v>
      </c>
    </row>
    <row r="145" spans="1:8" x14ac:dyDescent="0.25">
      <c r="A145" s="3" t="s">
        <v>471</v>
      </c>
      <c r="B145" t="s">
        <v>472</v>
      </c>
      <c r="C145" s="3" t="s">
        <v>204</v>
      </c>
      <c r="D145" t="s">
        <v>205</v>
      </c>
      <c r="E145" s="3" t="s">
        <v>16</v>
      </c>
      <c r="F145" t="s">
        <v>17</v>
      </c>
      <c r="G145" s="3" t="s">
        <v>135</v>
      </c>
      <c r="H145" t="s">
        <v>17</v>
      </c>
    </row>
    <row r="146" spans="1:8" x14ac:dyDescent="0.25">
      <c r="A146" s="3" t="s">
        <v>473</v>
      </c>
      <c r="B146" t="s">
        <v>474</v>
      </c>
      <c r="C146" s="3" t="s">
        <v>475</v>
      </c>
      <c r="D146" t="s">
        <v>476</v>
      </c>
      <c r="E146" s="3" t="s">
        <v>57</v>
      </c>
      <c r="F146" t="s">
        <v>58</v>
      </c>
      <c r="G146" s="3" t="s">
        <v>59</v>
      </c>
      <c r="H146" t="s">
        <v>58</v>
      </c>
    </row>
    <row r="147" spans="1:8" x14ac:dyDescent="0.25">
      <c r="A147" s="3" t="s">
        <v>477</v>
      </c>
      <c r="B147" t="s">
        <v>478</v>
      </c>
      <c r="C147" s="3" t="s">
        <v>204</v>
      </c>
      <c r="D147" t="s">
        <v>205</v>
      </c>
      <c r="E147" s="3" t="s">
        <v>16</v>
      </c>
      <c r="F147" t="s">
        <v>17</v>
      </c>
      <c r="G147" s="3" t="s">
        <v>135</v>
      </c>
      <c r="H147" t="s">
        <v>17</v>
      </c>
    </row>
    <row r="148" spans="1:8" x14ac:dyDescent="0.25">
      <c r="A148" s="3" t="s">
        <v>479</v>
      </c>
      <c r="B148" t="s">
        <v>480</v>
      </c>
      <c r="C148" s="3" t="s">
        <v>361</v>
      </c>
      <c r="D148" t="s">
        <v>362</v>
      </c>
      <c r="E148" s="3" t="s">
        <v>217</v>
      </c>
      <c r="F148" t="s">
        <v>218</v>
      </c>
      <c r="G148" s="3" t="s">
        <v>18</v>
      </c>
      <c r="H148" t="s">
        <v>19</v>
      </c>
    </row>
    <row r="149" spans="1:8" x14ac:dyDescent="0.25">
      <c r="A149" s="3" t="s">
        <v>481</v>
      </c>
      <c r="B149" t="s">
        <v>482</v>
      </c>
      <c r="C149" s="3" t="s">
        <v>138</v>
      </c>
      <c r="D149" t="s">
        <v>139</v>
      </c>
      <c r="E149" s="3" t="s">
        <v>16</v>
      </c>
      <c r="F149" t="s">
        <v>17</v>
      </c>
      <c r="G149" s="3" t="s">
        <v>135</v>
      </c>
      <c r="H149" t="s">
        <v>17</v>
      </c>
    </row>
    <row r="150" spans="1:8" x14ac:dyDescent="0.25">
      <c r="A150" s="3" t="s">
        <v>483</v>
      </c>
      <c r="B150" t="s">
        <v>484</v>
      </c>
      <c r="C150" s="3" t="s">
        <v>485</v>
      </c>
      <c r="D150" t="s">
        <v>486</v>
      </c>
      <c r="E150" s="3" t="s">
        <v>35</v>
      </c>
      <c r="F150" t="s">
        <v>19</v>
      </c>
      <c r="G150" s="3" t="s">
        <v>18</v>
      </c>
      <c r="H150" t="s">
        <v>19</v>
      </c>
    </row>
    <row r="151" spans="1:8" x14ac:dyDescent="0.25">
      <c r="A151" s="3" t="s">
        <v>487</v>
      </c>
      <c r="B151" t="s">
        <v>488</v>
      </c>
      <c r="C151" s="3" t="s">
        <v>295</v>
      </c>
      <c r="D151" t="s">
        <v>296</v>
      </c>
      <c r="E151" s="3" t="s">
        <v>57</v>
      </c>
      <c r="F151" t="s">
        <v>58</v>
      </c>
      <c r="G151" s="3" t="s">
        <v>59</v>
      </c>
      <c r="H151" t="s">
        <v>58</v>
      </c>
    </row>
    <row r="152" spans="1:8" x14ac:dyDescent="0.25">
      <c r="A152" s="3" t="s">
        <v>489</v>
      </c>
      <c r="B152" t="s">
        <v>490</v>
      </c>
      <c r="C152" s="3" t="s">
        <v>150</v>
      </c>
      <c r="D152" t="s">
        <v>151</v>
      </c>
      <c r="E152" s="3" t="s">
        <v>16</v>
      </c>
      <c r="F152" t="s">
        <v>17</v>
      </c>
      <c r="G152" s="3" t="s">
        <v>135</v>
      </c>
      <c r="H152" t="s">
        <v>17</v>
      </c>
    </row>
    <row r="153" spans="1:8" x14ac:dyDescent="0.25">
      <c r="A153" s="3" t="s">
        <v>491</v>
      </c>
      <c r="B153" t="s">
        <v>492</v>
      </c>
      <c r="C153" s="3" t="s">
        <v>14</v>
      </c>
      <c r="D153" t="s">
        <v>15</v>
      </c>
      <c r="E153" s="3" t="s">
        <v>16</v>
      </c>
      <c r="F153" t="s">
        <v>17</v>
      </c>
      <c r="G153" s="3" t="s">
        <v>18</v>
      </c>
      <c r="H153" t="s">
        <v>19</v>
      </c>
    </row>
    <row r="154" spans="1:8" x14ac:dyDescent="0.25">
      <c r="A154" s="3" t="s">
        <v>493</v>
      </c>
      <c r="B154" t="s">
        <v>494</v>
      </c>
      <c r="C154" s="3" t="s">
        <v>495</v>
      </c>
      <c r="D154" t="s">
        <v>496</v>
      </c>
      <c r="E154" s="3" t="s">
        <v>94</v>
      </c>
      <c r="F154" t="s">
        <v>95</v>
      </c>
      <c r="G154" s="3" t="s">
        <v>283</v>
      </c>
      <c r="H154" t="s">
        <v>284</v>
      </c>
    </row>
    <row r="155" spans="1:8" x14ac:dyDescent="0.25">
      <c r="A155" s="3" t="s">
        <v>497</v>
      </c>
      <c r="B155" t="s">
        <v>498</v>
      </c>
      <c r="C155" s="3" t="s">
        <v>133</v>
      </c>
      <c r="D155" t="s">
        <v>134</v>
      </c>
      <c r="E155" s="3" t="s">
        <v>16</v>
      </c>
      <c r="F155" t="s">
        <v>17</v>
      </c>
      <c r="G155" s="3" t="s">
        <v>135</v>
      </c>
      <c r="H155" t="s">
        <v>17</v>
      </c>
    </row>
    <row r="156" spans="1:8" x14ac:dyDescent="0.25">
      <c r="A156" s="3" t="s">
        <v>499</v>
      </c>
      <c r="B156" t="s">
        <v>500</v>
      </c>
      <c r="C156" s="3" t="s">
        <v>281</v>
      </c>
      <c r="D156" t="s">
        <v>282</v>
      </c>
      <c r="E156" s="3" t="s">
        <v>94</v>
      </c>
      <c r="F156" t="s">
        <v>95</v>
      </c>
      <c r="G156" s="3" t="s">
        <v>283</v>
      </c>
      <c r="H156" t="s">
        <v>284</v>
      </c>
    </row>
    <row r="157" spans="1:8" x14ac:dyDescent="0.25">
      <c r="A157" s="3" t="s">
        <v>501</v>
      </c>
      <c r="B157" t="s">
        <v>502</v>
      </c>
      <c r="C157" s="3" t="s">
        <v>124</v>
      </c>
      <c r="D157" t="s">
        <v>125</v>
      </c>
      <c r="E157" s="3" t="s">
        <v>126</v>
      </c>
      <c r="F157" t="s">
        <v>127</v>
      </c>
      <c r="G157" s="3" t="s">
        <v>128</v>
      </c>
      <c r="H157" t="s">
        <v>127</v>
      </c>
    </row>
    <row r="158" spans="1:8" x14ac:dyDescent="0.25">
      <c r="A158" s="3" t="s">
        <v>503</v>
      </c>
      <c r="B158" t="s">
        <v>504</v>
      </c>
      <c r="C158" s="3" t="s">
        <v>146</v>
      </c>
      <c r="D158" t="s">
        <v>147</v>
      </c>
      <c r="E158" s="3" t="s">
        <v>76</v>
      </c>
      <c r="F158" t="s">
        <v>77</v>
      </c>
      <c r="G158" s="3" t="s">
        <v>78</v>
      </c>
      <c r="H158" t="s">
        <v>77</v>
      </c>
    </row>
    <row r="159" spans="1:8" x14ac:dyDescent="0.25">
      <c r="A159" s="3" t="s">
        <v>505</v>
      </c>
      <c r="B159" t="s">
        <v>506</v>
      </c>
      <c r="C159" s="3" t="s">
        <v>154</v>
      </c>
      <c r="D159" t="s">
        <v>155</v>
      </c>
      <c r="E159" s="3" t="s">
        <v>83</v>
      </c>
      <c r="F159" t="s">
        <v>84</v>
      </c>
      <c r="G159" s="3" t="s">
        <v>85</v>
      </c>
      <c r="H159" t="s">
        <v>84</v>
      </c>
    </row>
    <row r="160" spans="1:8" x14ac:dyDescent="0.25">
      <c r="A160" s="3" t="s">
        <v>507</v>
      </c>
      <c r="B160" t="s">
        <v>508</v>
      </c>
      <c r="C160" s="3" t="s">
        <v>367</v>
      </c>
      <c r="D160" t="s">
        <v>368</v>
      </c>
      <c r="E160" s="3" t="s">
        <v>217</v>
      </c>
      <c r="F160" t="s">
        <v>218</v>
      </c>
      <c r="G160" s="3" t="s">
        <v>18</v>
      </c>
      <c r="H160" t="s">
        <v>19</v>
      </c>
    </row>
    <row r="161" spans="1:8" x14ac:dyDescent="0.25">
      <c r="A161" s="3" t="s">
        <v>509</v>
      </c>
      <c r="B161" t="s">
        <v>510</v>
      </c>
      <c r="C161" s="3" t="s">
        <v>154</v>
      </c>
      <c r="D161" t="s">
        <v>155</v>
      </c>
      <c r="E161" s="3" t="s">
        <v>83</v>
      </c>
      <c r="F161" t="s">
        <v>84</v>
      </c>
      <c r="G161" s="3" t="s">
        <v>85</v>
      </c>
      <c r="H161" t="s">
        <v>84</v>
      </c>
    </row>
    <row r="162" spans="1:8" x14ac:dyDescent="0.25">
      <c r="A162" s="3" t="s">
        <v>511</v>
      </c>
      <c r="B162" t="s">
        <v>512</v>
      </c>
      <c r="C162" s="3" t="s">
        <v>88</v>
      </c>
      <c r="D162" t="s">
        <v>89</v>
      </c>
      <c r="E162" s="3" t="s">
        <v>68</v>
      </c>
      <c r="F162" t="s">
        <v>69</v>
      </c>
      <c r="G162" s="3" t="s">
        <v>70</v>
      </c>
      <c r="H162" t="s">
        <v>71</v>
      </c>
    </row>
    <row r="163" spans="1:8" x14ac:dyDescent="0.25">
      <c r="A163" s="3" t="s">
        <v>513</v>
      </c>
      <c r="B163" t="s">
        <v>514</v>
      </c>
      <c r="C163" s="3" t="s">
        <v>247</v>
      </c>
      <c r="D163" t="s">
        <v>248</v>
      </c>
      <c r="E163" s="3" t="s">
        <v>126</v>
      </c>
      <c r="F163" t="s">
        <v>127</v>
      </c>
      <c r="G163" s="3" t="s">
        <v>128</v>
      </c>
      <c r="H163" t="s">
        <v>127</v>
      </c>
    </row>
    <row r="164" spans="1:8" x14ac:dyDescent="0.25">
      <c r="A164" s="3" t="s">
        <v>515</v>
      </c>
      <c r="B164" t="s">
        <v>516</v>
      </c>
      <c r="C164" s="3" t="s">
        <v>387</v>
      </c>
      <c r="D164" t="s">
        <v>388</v>
      </c>
      <c r="E164" s="3" t="s">
        <v>191</v>
      </c>
      <c r="F164" t="s">
        <v>192</v>
      </c>
      <c r="G164" s="3" t="s">
        <v>193</v>
      </c>
      <c r="H164" t="s">
        <v>192</v>
      </c>
    </row>
    <row r="165" spans="1:8" x14ac:dyDescent="0.25">
      <c r="A165" s="3" t="s">
        <v>517</v>
      </c>
      <c r="B165" t="s">
        <v>518</v>
      </c>
      <c r="C165" s="3" t="s">
        <v>519</v>
      </c>
      <c r="D165" t="s">
        <v>520</v>
      </c>
      <c r="E165" s="3" t="s">
        <v>217</v>
      </c>
      <c r="F165" t="s">
        <v>218</v>
      </c>
      <c r="G165" s="3" t="s">
        <v>96</v>
      </c>
      <c r="H165" t="s">
        <v>97</v>
      </c>
    </row>
    <row r="166" spans="1:8" x14ac:dyDescent="0.25">
      <c r="A166" s="3" t="s">
        <v>521</v>
      </c>
      <c r="B166" t="s">
        <v>522</v>
      </c>
      <c r="C166" s="3" t="s">
        <v>519</v>
      </c>
      <c r="D166" t="s">
        <v>520</v>
      </c>
      <c r="E166" s="3" t="s">
        <v>217</v>
      </c>
      <c r="F166" t="s">
        <v>218</v>
      </c>
      <c r="G166" s="3" t="s">
        <v>96</v>
      </c>
      <c r="H166" t="s">
        <v>97</v>
      </c>
    </row>
    <row r="167" spans="1:8" x14ac:dyDescent="0.25">
      <c r="A167" s="3" t="s">
        <v>523</v>
      </c>
      <c r="B167" t="s">
        <v>524</v>
      </c>
      <c r="C167" s="3" t="s">
        <v>48</v>
      </c>
      <c r="D167" t="s">
        <v>49</v>
      </c>
      <c r="E167" s="3" t="s">
        <v>50</v>
      </c>
      <c r="F167" t="s">
        <v>51</v>
      </c>
      <c r="G167" s="3" t="s">
        <v>52</v>
      </c>
      <c r="H167" t="s">
        <v>51</v>
      </c>
    </row>
    <row r="168" spans="1:8" x14ac:dyDescent="0.25">
      <c r="A168" s="3" t="s">
        <v>525</v>
      </c>
      <c r="B168" t="s">
        <v>526</v>
      </c>
      <c r="C168" s="3" t="s">
        <v>48</v>
      </c>
      <c r="D168" t="s">
        <v>49</v>
      </c>
      <c r="E168" s="3" t="s">
        <v>50</v>
      </c>
      <c r="F168" t="s">
        <v>51</v>
      </c>
      <c r="G168" s="3" t="s">
        <v>52</v>
      </c>
      <c r="H168" t="s">
        <v>51</v>
      </c>
    </row>
    <row r="169" spans="1:8" x14ac:dyDescent="0.25">
      <c r="A169" s="3" t="s">
        <v>527</v>
      </c>
      <c r="B169" t="s">
        <v>528</v>
      </c>
      <c r="C169" s="3" t="s">
        <v>204</v>
      </c>
      <c r="D169" t="s">
        <v>205</v>
      </c>
      <c r="E169" s="3" t="s">
        <v>16</v>
      </c>
      <c r="F169" t="s">
        <v>17</v>
      </c>
      <c r="G169" s="3" t="s">
        <v>135</v>
      </c>
      <c r="H169" t="s">
        <v>17</v>
      </c>
    </row>
    <row r="170" spans="1:8" x14ac:dyDescent="0.25">
      <c r="A170" s="3" t="s">
        <v>529</v>
      </c>
      <c r="B170" t="s">
        <v>530</v>
      </c>
      <c r="C170" s="3" t="s">
        <v>66</v>
      </c>
      <c r="D170" t="s">
        <v>67</v>
      </c>
      <c r="E170" s="3" t="s">
        <v>68</v>
      </c>
      <c r="F170" t="s">
        <v>69</v>
      </c>
      <c r="G170" s="3" t="s">
        <v>70</v>
      </c>
      <c r="H170" t="s">
        <v>71</v>
      </c>
    </row>
    <row r="171" spans="1:8" x14ac:dyDescent="0.25">
      <c r="A171" s="3" t="s">
        <v>531</v>
      </c>
      <c r="B171" t="s">
        <v>532</v>
      </c>
      <c r="C171" s="3" t="s">
        <v>387</v>
      </c>
      <c r="D171" t="s">
        <v>388</v>
      </c>
      <c r="E171" s="3" t="s">
        <v>191</v>
      </c>
      <c r="F171" t="s">
        <v>192</v>
      </c>
      <c r="G171" s="3" t="s">
        <v>193</v>
      </c>
      <c r="H171" t="s">
        <v>192</v>
      </c>
    </row>
    <row r="172" spans="1:8" x14ac:dyDescent="0.25">
      <c r="A172" s="3" t="s">
        <v>533</v>
      </c>
      <c r="B172" t="s">
        <v>534</v>
      </c>
      <c r="C172" s="3" t="s">
        <v>535</v>
      </c>
      <c r="D172" t="s">
        <v>536</v>
      </c>
      <c r="E172" s="3" t="s">
        <v>50</v>
      </c>
      <c r="F172" t="s">
        <v>51</v>
      </c>
      <c r="G172" s="3" t="s">
        <v>52</v>
      </c>
      <c r="H172" t="s">
        <v>51</v>
      </c>
    </row>
    <row r="173" spans="1:8" x14ac:dyDescent="0.25">
      <c r="A173" s="3" t="s">
        <v>537</v>
      </c>
      <c r="B173" t="s">
        <v>538</v>
      </c>
      <c r="C173" s="3" t="s">
        <v>539</v>
      </c>
      <c r="D173" t="s">
        <v>540</v>
      </c>
      <c r="E173" s="3" t="s">
        <v>126</v>
      </c>
      <c r="F173" t="s">
        <v>127</v>
      </c>
      <c r="G173" s="3" t="s">
        <v>128</v>
      </c>
      <c r="H173" t="s">
        <v>127</v>
      </c>
    </row>
    <row r="174" spans="1:8" x14ac:dyDescent="0.25">
      <c r="A174" s="3" t="s">
        <v>541</v>
      </c>
      <c r="B174" t="s">
        <v>542</v>
      </c>
      <c r="C174" s="3" t="s">
        <v>539</v>
      </c>
      <c r="D174" t="s">
        <v>540</v>
      </c>
      <c r="E174" s="3" t="s">
        <v>126</v>
      </c>
      <c r="F174" t="s">
        <v>127</v>
      </c>
      <c r="G174" s="3" t="s">
        <v>128</v>
      </c>
      <c r="H174" t="s">
        <v>127</v>
      </c>
    </row>
    <row r="175" spans="1:8" x14ac:dyDescent="0.25">
      <c r="A175" s="3" t="s">
        <v>543</v>
      </c>
      <c r="B175" t="s">
        <v>544</v>
      </c>
      <c r="C175" s="3" t="s">
        <v>138</v>
      </c>
      <c r="D175" t="s">
        <v>139</v>
      </c>
      <c r="E175" s="3" t="s">
        <v>16</v>
      </c>
      <c r="F175" t="s">
        <v>17</v>
      </c>
      <c r="G175" s="3" t="s">
        <v>135</v>
      </c>
      <c r="H175" t="s">
        <v>17</v>
      </c>
    </row>
    <row r="176" spans="1:8" x14ac:dyDescent="0.25">
      <c r="A176" s="3" t="s">
        <v>545</v>
      </c>
      <c r="B176" t="s">
        <v>546</v>
      </c>
      <c r="C176" s="3" t="s">
        <v>301</v>
      </c>
      <c r="D176" t="s">
        <v>302</v>
      </c>
      <c r="E176" s="3" t="s">
        <v>83</v>
      </c>
      <c r="F176" t="s">
        <v>84</v>
      </c>
      <c r="G176" s="3" t="s">
        <v>85</v>
      </c>
      <c r="H176" t="s">
        <v>84</v>
      </c>
    </row>
    <row r="177" spans="1:8" x14ac:dyDescent="0.25">
      <c r="A177" s="3" t="s">
        <v>547</v>
      </c>
      <c r="B177" t="s">
        <v>548</v>
      </c>
      <c r="C177" s="3" t="s">
        <v>108</v>
      </c>
      <c r="D177" t="s">
        <v>109</v>
      </c>
      <c r="E177" s="3" t="s">
        <v>24</v>
      </c>
      <c r="F177" t="s">
        <v>25</v>
      </c>
      <c r="G177" s="3" t="s">
        <v>26</v>
      </c>
      <c r="H177" t="s">
        <v>25</v>
      </c>
    </row>
    <row r="178" spans="1:8" x14ac:dyDescent="0.25">
      <c r="A178" s="3" t="s">
        <v>549</v>
      </c>
      <c r="B178" t="s">
        <v>550</v>
      </c>
      <c r="C178" s="3" t="s">
        <v>551</v>
      </c>
      <c r="D178" t="s">
        <v>552</v>
      </c>
      <c r="E178" s="3" t="s">
        <v>35</v>
      </c>
      <c r="F178" t="s">
        <v>19</v>
      </c>
      <c r="G178" s="3" t="s">
        <v>18</v>
      </c>
      <c r="H178" t="s">
        <v>19</v>
      </c>
    </row>
    <row r="179" spans="1:8" x14ac:dyDescent="0.25">
      <c r="A179" s="3" t="s">
        <v>553</v>
      </c>
      <c r="B179" t="s">
        <v>554</v>
      </c>
      <c r="C179" s="3" t="s">
        <v>14</v>
      </c>
      <c r="D179" t="s">
        <v>15</v>
      </c>
      <c r="E179" s="3" t="s">
        <v>16</v>
      </c>
      <c r="F179" t="s">
        <v>17</v>
      </c>
      <c r="G179" s="3" t="s">
        <v>18</v>
      </c>
      <c r="H179" t="s">
        <v>19</v>
      </c>
    </row>
    <row r="180" spans="1:8" x14ac:dyDescent="0.25">
      <c r="A180" s="3" t="s">
        <v>555</v>
      </c>
      <c r="B180" t="s">
        <v>556</v>
      </c>
      <c r="C180" s="3" t="s">
        <v>29</v>
      </c>
      <c r="D180" t="s">
        <v>30</v>
      </c>
      <c r="E180" s="3" t="s">
        <v>24</v>
      </c>
      <c r="F180" t="s">
        <v>25</v>
      </c>
      <c r="G180" s="3" t="s">
        <v>26</v>
      </c>
      <c r="H180" t="s">
        <v>25</v>
      </c>
    </row>
    <row r="181" spans="1:8" x14ac:dyDescent="0.25">
      <c r="A181" s="3" t="s">
        <v>557</v>
      </c>
      <c r="B181" t="s">
        <v>558</v>
      </c>
      <c r="C181" s="3" t="s">
        <v>29</v>
      </c>
      <c r="D181" t="s">
        <v>30</v>
      </c>
      <c r="E181" s="3" t="s">
        <v>24</v>
      </c>
      <c r="F181" t="s">
        <v>25</v>
      </c>
      <c r="G181" s="3" t="s">
        <v>26</v>
      </c>
      <c r="H181" t="s">
        <v>25</v>
      </c>
    </row>
    <row r="182" spans="1:8" x14ac:dyDescent="0.25">
      <c r="A182" s="3" t="s">
        <v>559</v>
      </c>
      <c r="B182" t="s">
        <v>560</v>
      </c>
      <c r="C182" s="3" t="s">
        <v>539</v>
      </c>
      <c r="D182" t="s">
        <v>540</v>
      </c>
      <c r="E182" s="3" t="s">
        <v>126</v>
      </c>
      <c r="F182" t="s">
        <v>127</v>
      </c>
      <c r="G182" s="3" t="s">
        <v>128</v>
      </c>
      <c r="H182" t="s">
        <v>127</v>
      </c>
    </row>
    <row r="183" spans="1:8" x14ac:dyDescent="0.25">
      <c r="A183" s="3" t="s">
        <v>561</v>
      </c>
      <c r="B183" t="s">
        <v>562</v>
      </c>
      <c r="C183" s="3" t="s">
        <v>138</v>
      </c>
      <c r="D183" t="s">
        <v>139</v>
      </c>
      <c r="E183" s="3" t="s">
        <v>16</v>
      </c>
      <c r="F183" t="s">
        <v>17</v>
      </c>
      <c r="G183" s="3" t="s">
        <v>135</v>
      </c>
      <c r="H183" t="s">
        <v>17</v>
      </c>
    </row>
    <row r="184" spans="1:8" x14ac:dyDescent="0.25">
      <c r="A184" s="3" t="s">
        <v>563</v>
      </c>
      <c r="B184" t="s">
        <v>564</v>
      </c>
      <c r="C184" s="3" t="s">
        <v>48</v>
      </c>
      <c r="D184" t="s">
        <v>49</v>
      </c>
      <c r="E184" s="3" t="s">
        <v>50</v>
      </c>
      <c r="F184" t="s">
        <v>51</v>
      </c>
      <c r="G184" s="3" t="s">
        <v>52</v>
      </c>
      <c r="H184" t="s">
        <v>51</v>
      </c>
    </row>
    <row r="185" spans="1:8" x14ac:dyDescent="0.25">
      <c r="A185" s="3" t="s">
        <v>565</v>
      </c>
      <c r="B185" t="s">
        <v>566</v>
      </c>
      <c r="C185" s="3" t="s">
        <v>14</v>
      </c>
      <c r="D185" t="s">
        <v>15</v>
      </c>
      <c r="E185" s="3" t="s">
        <v>16</v>
      </c>
      <c r="F185" t="s">
        <v>17</v>
      </c>
      <c r="G185" s="3" t="s">
        <v>18</v>
      </c>
      <c r="H185" t="s">
        <v>19</v>
      </c>
    </row>
    <row r="186" spans="1:8" x14ac:dyDescent="0.25">
      <c r="A186" s="3" t="s">
        <v>567</v>
      </c>
      <c r="B186" t="s">
        <v>568</v>
      </c>
      <c r="C186" s="3" t="s">
        <v>204</v>
      </c>
      <c r="D186" t="s">
        <v>205</v>
      </c>
      <c r="E186" s="3" t="s">
        <v>16</v>
      </c>
      <c r="F186" t="s">
        <v>17</v>
      </c>
      <c r="G186" s="3" t="s">
        <v>135</v>
      </c>
      <c r="H186" t="s">
        <v>17</v>
      </c>
    </row>
    <row r="187" spans="1:8" x14ac:dyDescent="0.25">
      <c r="A187" s="3" t="s">
        <v>569</v>
      </c>
      <c r="B187" t="s">
        <v>570</v>
      </c>
      <c r="C187" s="3" t="s">
        <v>160</v>
      </c>
      <c r="D187" t="s">
        <v>161</v>
      </c>
      <c r="E187" s="3" t="s">
        <v>16</v>
      </c>
      <c r="F187" t="s">
        <v>17</v>
      </c>
      <c r="G187" s="3" t="s">
        <v>135</v>
      </c>
      <c r="H187" t="s">
        <v>17</v>
      </c>
    </row>
    <row r="188" spans="1:8" x14ac:dyDescent="0.25">
      <c r="A188" s="3" t="s">
        <v>571</v>
      </c>
      <c r="B188" t="s">
        <v>572</v>
      </c>
      <c r="C188" s="3" t="s">
        <v>154</v>
      </c>
      <c r="D188" t="s">
        <v>155</v>
      </c>
      <c r="E188" s="3" t="s">
        <v>83</v>
      </c>
      <c r="F188" t="s">
        <v>84</v>
      </c>
      <c r="G188" s="3" t="s">
        <v>85</v>
      </c>
      <c r="H188" t="s">
        <v>84</v>
      </c>
    </row>
    <row r="189" spans="1:8" x14ac:dyDescent="0.25">
      <c r="A189" s="3" t="s">
        <v>573</v>
      </c>
      <c r="B189" t="s">
        <v>574</v>
      </c>
      <c r="C189" s="3" t="s">
        <v>551</v>
      </c>
      <c r="D189" t="s">
        <v>552</v>
      </c>
      <c r="E189" s="3" t="s">
        <v>35</v>
      </c>
      <c r="F189" t="s">
        <v>19</v>
      </c>
      <c r="G189" s="3" t="s">
        <v>18</v>
      </c>
      <c r="H189" t="s">
        <v>19</v>
      </c>
    </row>
    <row r="190" spans="1:8" x14ac:dyDescent="0.25">
      <c r="A190" s="3" t="s">
        <v>575</v>
      </c>
      <c r="B190" t="s">
        <v>576</v>
      </c>
      <c r="C190" s="3" t="s">
        <v>441</v>
      </c>
      <c r="D190" t="s">
        <v>442</v>
      </c>
      <c r="E190" s="3" t="s">
        <v>94</v>
      </c>
      <c r="F190" t="s">
        <v>95</v>
      </c>
      <c r="G190" s="3" t="s">
        <v>283</v>
      </c>
      <c r="H190" t="s">
        <v>284</v>
      </c>
    </row>
    <row r="191" spans="1:8" x14ac:dyDescent="0.25">
      <c r="A191" s="3" t="s">
        <v>577</v>
      </c>
      <c r="B191" t="s">
        <v>578</v>
      </c>
      <c r="C191" s="3" t="s">
        <v>168</v>
      </c>
      <c r="D191" t="s">
        <v>169</v>
      </c>
      <c r="E191" s="3" t="s">
        <v>170</v>
      </c>
      <c r="F191" t="s">
        <v>171</v>
      </c>
      <c r="G191" s="3" t="s">
        <v>172</v>
      </c>
      <c r="H191" t="s">
        <v>171</v>
      </c>
    </row>
    <row r="192" spans="1:8" x14ac:dyDescent="0.25">
      <c r="A192" s="3" t="s">
        <v>579</v>
      </c>
      <c r="B192" t="s">
        <v>580</v>
      </c>
      <c r="C192" s="3" t="s">
        <v>581</v>
      </c>
      <c r="D192" t="s">
        <v>582</v>
      </c>
      <c r="E192" s="3" t="s">
        <v>76</v>
      </c>
      <c r="F192" t="s">
        <v>77</v>
      </c>
      <c r="G192" s="3" t="s">
        <v>78</v>
      </c>
      <c r="H192" t="s">
        <v>77</v>
      </c>
    </row>
    <row r="193" spans="1:8" x14ac:dyDescent="0.25">
      <c r="A193" s="3" t="s">
        <v>583</v>
      </c>
      <c r="B193" t="s">
        <v>584</v>
      </c>
      <c r="C193" s="3" t="s">
        <v>585</v>
      </c>
      <c r="D193" t="s">
        <v>586</v>
      </c>
      <c r="E193" s="3" t="s">
        <v>94</v>
      </c>
      <c r="F193" t="s">
        <v>95</v>
      </c>
      <c r="G193" s="3" t="s">
        <v>96</v>
      </c>
      <c r="H193" t="s">
        <v>97</v>
      </c>
    </row>
    <row r="194" spans="1:8" x14ac:dyDescent="0.25">
      <c r="A194" s="3" t="s">
        <v>587</v>
      </c>
      <c r="B194" t="s">
        <v>588</v>
      </c>
      <c r="C194" s="3" t="s">
        <v>14</v>
      </c>
      <c r="D194" t="s">
        <v>15</v>
      </c>
      <c r="E194" s="3" t="s">
        <v>16</v>
      </c>
      <c r="F194" t="s">
        <v>17</v>
      </c>
      <c r="G194" s="3" t="s">
        <v>18</v>
      </c>
      <c r="H194" t="s">
        <v>19</v>
      </c>
    </row>
    <row r="195" spans="1:8" x14ac:dyDescent="0.25">
      <c r="A195" s="3" t="s">
        <v>589</v>
      </c>
      <c r="B195" t="s">
        <v>590</v>
      </c>
      <c r="C195" s="3" t="s">
        <v>301</v>
      </c>
      <c r="D195" t="s">
        <v>302</v>
      </c>
      <c r="E195" s="3" t="s">
        <v>83</v>
      </c>
      <c r="F195" t="s">
        <v>84</v>
      </c>
      <c r="G195" s="3" t="s">
        <v>85</v>
      </c>
      <c r="H195" t="s">
        <v>84</v>
      </c>
    </row>
    <row r="196" spans="1:8" x14ac:dyDescent="0.25">
      <c r="A196" s="3" t="s">
        <v>591</v>
      </c>
      <c r="B196" t="s">
        <v>592</v>
      </c>
      <c r="C196" s="3" t="s">
        <v>257</v>
      </c>
      <c r="D196" t="s">
        <v>258</v>
      </c>
      <c r="E196" s="3" t="s">
        <v>68</v>
      </c>
      <c r="F196" t="s">
        <v>69</v>
      </c>
      <c r="G196" s="3" t="s">
        <v>70</v>
      </c>
      <c r="H196" t="s">
        <v>71</v>
      </c>
    </row>
    <row r="197" spans="1:8" x14ac:dyDescent="0.25">
      <c r="A197" s="3" t="s">
        <v>593</v>
      </c>
      <c r="B197" t="s">
        <v>594</v>
      </c>
      <c r="C197" s="3" t="s">
        <v>112</v>
      </c>
      <c r="D197" t="s">
        <v>113</v>
      </c>
      <c r="E197" s="3" t="s">
        <v>94</v>
      </c>
      <c r="F197" t="s">
        <v>95</v>
      </c>
      <c r="G197" s="3" t="s">
        <v>96</v>
      </c>
      <c r="H197" t="s">
        <v>97</v>
      </c>
    </row>
    <row r="198" spans="1:8" x14ac:dyDescent="0.25">
      <c r="A198" s="3" t="s">
        <v>595</v>
      </c>
      <c r="B198" t="s">
        <v>596</v>
      </c>
      <c r="C198" s="3" t="s">
        <v>371</v>
      </c>
      <c r="D198" t="s">
        <v>372</v>
      </c>
      <c r="E198" s="3" t="s">
        <v>57</v>
      </c>
      <c r="F198" t="s">
        <v>58</v>
      </c>
      <c r="G198" s="3" t="s">
        <v>59</v>
      </c>
      <c r="H198" t="s">
        <v>58</v>
      </c>
    </row>
    <row r="199" spans="1:8" x14ac:dyDescent="0.25">
      <c r="A199" s="3" t="s">
        <v>597</v>
      </c>
      <c r="B199" t="s">
        <v>598</v>
      </c>
      <c r="C199" s="3" t="s">
        <v>475</v>
      </c>
      <c r="D199" t="s">
        <v>476</v>
      </c>
      <c r="E199" s="3" t="s">
        <v>57</v>
      </c>
      <c r="F199" t="s">
        <v>58</v>
      </c>
      <c r="G199" s="3" t="s">
        <v>59</v>
      </c>
      <c r="H199" t="s">
        <v>58</v>
      </c>
    </row>
    <row r="200" spans="1:8" x14ac:dyDescent="0.25">
      <c r="A200" s="3" t="s">
        <v>599</v>
      </c>
      <c r="B200" t="s">
        <v>600</v>
      </c>
      <c r="C200" s="3" t="s">
        <v>81</v>
      </c>
      <c r="D200" t="s">
        <v>82</v>
      </c>
      <c r="E200" s="3" t="s">
        <v>83</v>
      </c>
      <c r="F200" t="s">
        <v>84</v>
      </c>
      <c r="G200" s="3" t="s">
        <v>85</v>
      </c>
      <c r="H200" t="s">
        <v>84</v>
      </c>
    </row>
    <row r="201" spans="1:8" x14ac:dyDescent="0.25">
      <c r="A201" s="3" t="s">
        <v>601</v>
      </c>
      <c r="B201" t="s">
        <v>602</v>
      </c>
      <c r="C201" s="3" t="s">
        <v>247</v>
      </c>
      <c r="D201" t="s">
        <v>248</v>
      </c>
      <c r="E201" s="3" t="s">
        <v>126</v>
      </c>
      <c r="F201" t="s">
        <v>127</v>
      </c>
      <c r="G201" s="3" t="s">
        <v>128</v>
      </c>
      <c r="H201" t="s">
        <v>127</v>
      </c>
    </row>
    <row r="202" spans="1:8" x14ac:dyDescent="0.25">
      <c r="A202" s="3" t="s">
        <v>603</v>
      </c>
      <c r="B202" t="s">
        <v>604</v>
      </c>
      <c r="C202" s="3" t="s">
        <v>605</v>
      </c>
      <c r="D202" t="s">
        <v>606</v>
      </c>
      <c r="E202" s="3" t="s">
        <v>191</v>
      </c>
      <c r="F202" t="s">
        <v>192</v>
      </c>
      <c r="G202" s="3" t="s">
        <v>193</v>
      </c>
      <c r="H202" t="s">
        <v>192</v>
      </c>
    </row>
    <row r="203" spans="1:8" x14ac:dyDescent="0.25">
      <c r="A203" s="3" t="s">
        <v>607</v>
      </c>
      <c r="B203" t="s">
        <v>608</v>
      </c>
      <c r="C203" s="3" t="s">
        <v>609</v>
      </c>
      <c r="D203" t="s">
        <v>610</v>
      </c>
      <c r="E203" s="3" t="s">
        <v>50</v>
      </c>
      <c r="F203" t="s">
        <v>51</v>
      </c>
      <c r="G203" s="3" t="s">
        <v>52</v>
      </c>
      <c r="H203" t="s">
        <v>51</v>
      </c>
    </row>
    <row r="204" spans="1:8" x14ac:dyDescent="0.25">
      <c r="A204" s="3" t="s">
        <v>611</v>
      </c>
      <c r="B204" t="s">
        <v>612</v>
      </c>
      <c r="C204" s="3" t="s">
        <v>551</v>
      </c>
      <c r="D204" t="s">
        <v>552</v>
      </c>
      <c r="E204" s="3" t="s">
        <v>35</v>
      </c>
      <c r="F204" t="s">
        <v>19</v>
      </c>
      <c r="G204" s="3" t="s">
        <v>18</v>
      </c>
      <c r="H204" t="s">
        <v>19</v>
      </c>
    </row>
    <row r="205" spans="1:8" x14ac:dyDescent="0.25">
      <c r="A205" s="3" t="s">
        <v>613</v>
      </c>
      <c r="B205" t="s">
        <v>614</v>
      </c>
      <c r="C205" s="3" t="s">
        <v>177</v>
      </c>
      <c r="D205" t="s">
        <v>178</v>
      </c>
      <c r="E205" s="3" t="s">
        <v>57</v>
      </c>
      <c r="F205" t="s">
        <v>58</v>
      </c>
      <c r="G205" s="3" t="s">
        <v>59</v>
      </c>
      <c r="H205" t="s">
        <v>58</v>
      </c>
    </row>
    <row r="206" spans="1:8" x14ac:dyDescent="0.25">
      <c r="A206" s="3" t="s">
        <v>615</v>
      </c>
      <c r="B206" t="s">
        <v>616</v>
      </c>
      <c r="C206" s="3" t="s">
        <v>14</v>
      </c>
      <c r="D206" t="s">
        <v>15</v>
      </c>
      <c r="E206" s="3" t="s">
        <v>16</v>
      </c>
      <c r="F206" t="s">
        <v>17</v>
      </c>
      <c r="G206" s="3" t="s">
        <v>18</v>
      </c>
      <c r="H206" t="s">
        <v>19</v>
      </c>
    </row>
    <row r="207" spans="1:8" x14ac:dyDescent="0.25">
      <c r="A207" s="3" t="s">
        <v>617</v>
      </c>
      <c r="B207" t="s">
        <v>618</v>
      </c>
      <c r="C207" s="3" t="s">
        <v>150</v>
      </c>
      <c r="D207" t="s">
        <v>151</v>
      </c>
      <c r="E207" s="3" t="s">
        <v>16</v>
      </c>
      <c r="F207" t="s">
        <v>17</v>
      </c>
      <c r="G207" s="3" t="s">
        <v>135</v>
      </c>
      <c r="H207" t="s">
        <v>17</v>
      </c>
    </row>
    <row r="208" spans="1:8" x14ac:dyDescent="0.25">
      <c r="A208" s="3" t="s">
        <v>619</v>
      </c>
      <c r="B208" t="s">
        <v>620</v>
      </c>
      <c r="C208" s="3" t="s">
        <v>108</v>
      </c>
      <c r="D208" t="s">
        <v>109</v>
      </c>
      <c r="E208" s="3" t="s">
        <v>24</v>
      </c>
      <c r="F208" t="s">
        <v>25</v>
      </c>
      <c r="G208" s="3" t="s">
        <v>26</v>
      </c>
      <c r="H208" t="s">
        <v>25</v>
      </c>
    </row>
    <row r="209" spans="1:8" x14ac:dyDescent="0.25">
      <c r="A209" s="3" t="s">
        <v>621</v>
      </c>
      <c r="B209" t="s">
        <v>622</v>
      </c>
      <c r="C209" s="3" t="s">
        <v>29</v>
      </c>
      <c r="D209" t="s">
        <v>30</v>
      </c>
      <c r="E209" s="3" t="s">
        <v>24</v>
      </c>
      <c r="F209" t="s">
        <v>25</v>
      </c>
      <c r="G209" s="3" t="s">
        <v>26</v>
      </c>
      <c r="H209" t="s">
        <v>25</v>
      </c>
    </row>
    <row r="210" spans="1:8" x14ac:dyDescent="0.25">
      <c r="A210" s="3" t="s">
        <v>623</v>
      </c>
      <c r="B210" t="s">
        <v>624</v>
      </c>
      <c r="C210" s="3" t="s">
        <v>467</v>
      </c>
      <c r="D210" t="s">
        <v>468</v>
      </c>
      <c r="E210" s="3" t="s">
        <v>170</v>
      </c>
      <c r="F210" t="s">
        <v>171</v>
      </c>
      <c r="G210" s="3" t="s">
        <v>172</v>
      </c>
      <c r="H210" t="s">
        <v>171</v>
      </c>
    </row>
    <row r="211" spans="1:8" x14ac:dyDescent="0.25">
      <c r="A211" s="3" t="s">
        <v>625</v>
      </c>
      <c r="B211" t="s">
        <v>626</v>
      </c>
      <c r="C211" s="3" t="s">
        <v>40</v>
      </c>
      <c r="D211" t="s">
        <v>41</v>
      </c>
      <c r="E211" s="3" t="s">
        <v>83</v>
      </c>
      <c r="F211" t="s">
        <v>84</v>
      </c>
      <c r="G211" s="3" t="s">
        <v>85</v>
      </c>
      <c r="H211" t="s">
        <v>84</v>
      </c>
    </row>
    <row r="212" spans="1:8" x14ac:dyDescent="0.25">
      <c r="A212" s="3" t="s">
        <v>627</v>
      </c>
      <c r="B212" t="s">
        <v>628</v>
      </c>
      <c r="C212" s="3" t="s">
        <v>66</v>
      </c>
      <c r="D212" t="s">
        <v>67</v>
      </c>
      <c r="E212" s="3" t="s">
        <v>68</v>
      </c>
      <c r="F212" t="s">
        <v>69</v>
      </c>
      <c r="G212" s="3" t="s">
        <v>70</v>
      </c>
      <c r="H212" t="s">
        <v>71</v>
      </c>
    </row>
    <row r="213" spans="1:8" x14ac:dyDescent="0.25">
      <c r="A213" s="3" t="s">
        <v>629</v>
      </c>
      <c r="B213" t="s">
        <v>630</v>
      </c>
      <c r="C213" s="3" t="s">
        <v>177</v>
      </c>
      <c r="D213" t="s">
        <v>178</v>
      </c>
      <c r="E213" s="3" t="s">
        <v>57</v>
      </c>
      <c r="F213" t="s">
        <v>58</v>
      </c>
      <c r="G213" s="3" t="s">
        <v>59</v>
      </c>
      <c r="H213" t="s">
        <v>58</v>
      </c>
    </row>
    <row r="214" spans="1:8" x14ac:dyDescent="0.25">
      <c r="A214" s="3" t="s">
        <v>631</v>
      </c>
      <c r="B214" t="s">
        <v>632</v>
      </c>
      <c r="C214" s="3" t="s">
        <v>551</v>
      </c>
      <c r="D214" t="s">
        <v>552</v>
      </c>
      <c r="E214" s="3" t="s">
        <v>35</v>
      </c>
      <c r="F214" t="s">
        <v>19</v>
      </c>
      <c r="G214" s="3" t="s">
        <v>18</v>
      </c>
      <c r="H214" t="s">
        <v>19</v>
      </c>
    </row>
    <row r="215" spans="1:8" x14ac:dyDescent="0.25">
      <c r="A215" s="3" t="s">
        <v>633</v>
      </c>
      <c r="B215" t="s">
        <v>634</v>
      </c>
      <c r="C215" s="3" t="s">
        <v>116</v>
      </c>
      <c r="D215" t="s">
        <v>117</v>
      </c>
      <c r="E215" s="3" t="s">
        <v>94</v>
      </c>
      <c r="F215" t="s">
        <v>95</v>
      </c>
      <c r="G215" s="3" t="s">
        <v>96</v>
      </c>
      <c r="H215" t="s">
        <v>97</v>
      </c>
    </row>
    <row r="216" spans="1:8" x14ac:dyDescent="0.25">
      <c r="A216" s="3" t="s">
        <v>635</v>
      </c>
      <c r="B216" t="s">
        <v>636</v>
      </c>
      <c r="C216" s="3" t="s">
        <v>40</v>
      </c>
      <c r="D216" t="s">
        <v>41</v>
      </c>
      <c r="E216" s="3" t="s">
        <v>42</v>
      </c>
      <c r="F216" t="s">
        <v>43</v>
      </c>
      <c r="G216" s="3" t="s">
        <v>44</v>
      </c>
      <c r="H216" t="s">
        <v>45</v>
      </c>
    </row>
    <row r="217" spans="1:8" x14ac:dyDescent="0.25">
      <c r="A217" s="3" t="s">
        <v>637</v>
      </c>
      <c r="B217" t="s">
        <v>638</v>
      </c>
      <c r="C217" s="3" t="s">
        <v>154</v>
      </c>
      <c r="D217" t="s">
        <v>155</v>
      </c>
      <c r="E217" s="3" t="s">
        <v>83</v>
      </c>
      <c r="F217" t="s">
        <v>84</v>
      </c>
      <c r="G217" s="3" t="s">
        <v>85</v>
      </c>
      <c r="H217" t="s">
        <v>84</v>
      </c>
    </row>
    <row r="218" spans="1:8" x14ac:dyDescent="0.25">
      <c r="A218" s="3" t="s">
        <v>639</v>
      </c>
      <c r="B218" t="s">
        <v>640</v>
      </c>
      <c r="C218" s="3" t="s">
        <v>641</v>
      </c>
      <c r="D218" t="s">
        <v>642</v>
      </c>
      <c r="E218" s="3" t="s">
        <v>16</v>
      </c>
      <c r="F218" t="s">
        <v>17</v>
      </c>
      <c r="G218" s="3" t="s">
        <v>18</v>
      </c>
      <c r="H218" t="s">
        <v>19</v>
      </c>
    </row>
    <row r="219" spans="1:8" x14ac:dyDescent="0.25">
      <c r="A219" s="3" t="s">
        <v>643</v>
      </c>
      <c r="B219" t="s">
        <v>644</v>
      </c>
      <c r="C219" s="3" t="s">
        <v>411</v>
      </c>
      <c r="D219" t="s">
        <v>412</v>
      </c>
      <c r="E219" s="3" t="s">
        <v>170</v>
      </c>
      <c r="F219" t="s">
        <v>171</v>
      </c>
      <c r="G219" s="3" t="s">
        <v>172</v>
      </c>
      <c r="H219" t="s">
        <v>171</v>
      </c>
    </row>
    <row r="220" spans="1:8" x14ac:dyDescent="0.25">
      <c r="A220" s="3" t="s">
        <v>645</v>
      </c>
      <c r="B220" t="s">
        <v>646</v>
      </c>
      <c r="C220" s="3" t="s">
        <v>647</v>
      </c>
      <c r="D220" t="s">
        <v>648</v>
      </c>
      <c r="E220" s="3" t="s">
        <v>212</v>
      </c>
      <c r="F220" t="s">
        <v>213</v>
      </c>
      <c r="G220" s="3" t="s">
        <v>214</v>
      </c>
      <c r="H220" t="s">
        <v>213</v>
      </c>
    </row>
    <row r="221" spans="1:8" x14ac:dyDescent="0.25">
      <c r="A221" s="3" t="s">
        <v>649</v>
      </c>
      <c r="B221" t="s">
        <v>650</v>
      </c>
      <c r="C221" s="3" t="s">
        <v>467</v>
      </c>
      <c r="D221" t="s">
        <v>468</v>
      </c>
      <c r="E221" s="3" t="s">
        <v>170</v>
      </c>
      <c r="F221" t="s">
        <v>171</v>
      </c>
      <c r="G221" s="3" t="s">
        <v>172</v>
      </c>
      <c r="H221" t="s">
        <v>171</v>
      </c>
    </row>
    <row r="222" spans="1:8" x14ac:dyDescent="0.25">
      <c r="A222" s="3" t="s">
        <v>651</v>
      </c>
      <c r="B222" t="s">
        <v>652</v>
      </c>
      <c r="C222" s="3" t="s">
        <v>653</v>
      </c>
      <c r="D222" t="s">
        <v>654</v>
      </c>
      <c r="E222" s="3" t="s">
        <v>76</v>
      </c>
      <c r="F222" t="s">
        <v>77</v>
      </c>
      <c r="G222" s="3" t="s">
        <v>78</v>
      </c>
      <c r="H222" t="s">
        <v>77</v>
      </c>
    </row>
    <row r="223" spans="1:8" x14ac:dyDescent="0.25">
      <c r="A223" s="3" t="s">
        <v>655</v>
      </c>
      <c r="B223" t="s">
        <v>656</v>
      </c>
      <c r="C223" s="3" t="s">
        <v>154</v>
      </c>
      <c r="D223" t="s">
        <v>155</v>
      </c>
      <c r="E223" s="3" t="s">
        <v>83</v>
      </c>
      <c r="F223" t="s">
        <v>84</v>
      </c>
      <c r="G223" s="3" t="s">
        <v>85</v>
      </c>
      <c r="H223" t="s">
        <v>84</v>
      </c>
    </row>
    <row r="224" spans="1:8" x14ac:dyDescent="0.25">
      <c r="A224" s="3" t="s">
        <v>657</v>
      </c>
      <c r="B224" t="s">
        <v>658</v>
      </c>
      <c r="C224" s="3" t="s">
        <v>142</v>
      </c>
      <c r="D224" t="s">
        <v>143</v>
      </c>
      <c r="E224" s="3" t="s">
        <v>126</v>
      </c>
      <c r="F224" t="s">
        <v>127</v>
      </c>
      <c r="G224" s="3" t="s">
        <v>128</v>
      </c>
      <c r="H224" t="s">
        <v>127</v>
      </c>
    </row>
    <row r="225" spans="1:8" x14ac:dyDescent="0.25">
      <c r="A225" s="3" t="s">
        <v>659</v>
      </c>
      <c r="B225" t="s">
        <v>660</v>
      </c>
      <c r="C225" s="3" t="s">
        <v>116</v>
      </c>
      <c r="D225" t="s">
        <v>117</v>
      </c>
      <c r="E225" s="3" t="s">
        <v>94</v>
      </c>
      <c r="F225" t="s">
        <v>95</v>
      </c>
      <c r="G225" s="3" t="s">
        <v>96</v>
      </c>
      <c r="H225" t="s">
        <v>97</v>
      </c>
    </row>
    <row r="226" spans="1:8" x14ac:dyDescent="0.25">
      <c r="A226" s="3" t="s">
        <v>661</v>
      </c>
      <c r="B226" t="s">
        <v>662</v>
      </c>
      <c r="C226" s="3" t="s">
        <v>116</v>
      </c>
      <c r="D226" t="s">
        <v>117</v>
      </c>
      <c r="E226" s="3" t="s">
        <v>94</v>
      </c>
      <c r="F226" t="s">
        <v>95</v>
      </c>
      <c r="G226" s="3" t="s">
        <v>96</v>
      </c>
      <c r="H226" t="s">
        <v>97</v>
      </c>
    </row>
    <row r="227" spans="1:8" x14ac:dyDescent="0.25">
      <c r="A227" s="3" t="s">
        <v>663</v>
      </c>
      <c r="B227" t="s">
        <v>664</v>
      </c>
      <c r="C227" s="3" t="s">
        <v>295</v>
      </c>
      <c r="D227" t="s">
        <v>296</v>
      </c>
      <c r="E227" s="3" t="s">
        <v>57</v>
      </c>
      <c r="F227" t="s">
        <v>58</v>
      </c>
      <c r="G227" s="3" t="s">
        <v>59</v>
      </c>
      <c r="H227" t="s">
        <v>58</v>
      </c>
    </row>
    <row r="228" spans="1:8" x14ac:dyDescent="0.25">
      <c r="A228" s="3" t="s">
        <v>665</v>
      </c>
      <c r="B228" t="s">
        <v>666</v>
      </c>
      <c r="C228" s="3" t="s">
        <v>40</v>
      </c>
      <c r="D228" t="s">
        <v>41</v>
      </c>
      <c r="E228" s="3" t="s">
        <v>170</v>
      </c>
      <c r="F228" t="s">
        <v>171</v>
      </c>
      <c r="G228" s="3" t="s">
        <v>172</v>
      </c>
      <c r="H228" t="s">
        <v>171</v>
      </c>
    </row>
    <row r="229" spans="1:8" x14ac:dyDescent="0.25">
      <c r="A229" s="3" t="s">
        <v>667</v>
      </c>
      <c r="B229" t="s">
        <v>668</v>
      </c>
      <c r="C229" s="3" t="s">
        <v>181</v>
      </c>
      <c r="D229" t="s">
        <v>182</v>
      </c>
      <c r="E229" s="3" t="s">
        <v>76</v>
      </c>
      <c r="F229" t="s">
        <v>77</v>
      </c>
      <c r="G229" s="3" t="s">
        <v>78</v>
      </c>
      <c r="H229" t="s">
        <v>77</v>
      </c>
    </row>
    <row r="230" spans="1:8" x14ac:dyDescent="0.25">
      <c r="A230" s="3" t="s">
        <v>669</v>
      </c>
      <c r="B230" t="s">
        <v>670</v>
      </c>
      <c r="C230" s="3" t="s">
        <v>108</v>
      </c>
      <c r="D230" t="s">
        <v>109</v>
      </c>
      <c r="E230" s="3" t="s">
        <v>24</v>
      </c>
      <c r="F230" t="s">
        <v>25</v>
      </c>
      <c r="G230" s="3" t="s">
        <v>26</v>
      </c>
      <c r="H230" t="s">
        <v>25</v>
      </c>
    </row>
    <row r="231" spans="1:8" x14ac:dyDescent="0.25">
      <c r="A231" s="3" t="s">
        <v>671</v>
      </c>
      <c r="B231" t="s">
        <v>672</v>
      </c>
      <c r="C231" s="3" t="s">
        <v>124</v>
      </c>
      <c r="D231" t="s">
        <v>125</v>
      </c>
      <c r="E231" s="3" t="s">
        <v>126</v>
      </c>
      <c r="F231" t="s">
        <v>127</v>
      </c>
      <c r="G231" s="3" t="s">
        <v>128</v>
      </c>
      <c r="H231" t="s">
        <v>127</v>
      </c>
    </row>
    <row r="232" spans="1:8" x14ac:dyDescent="0.25">
      <c r="A232" s="3" t="s">
        <v>673</v>
      </c>
      <c r="B232" t="s">
        <v>674</v>
      </c>
      <c r="C232" s="3" t="s">
        <v>138</v>
      </c>
      <c r="D232" t="s">
        <v>139</v>
      </c>
      <c r="E232" s="3" t="s">
        <v>16</v>
      </c>
      <c r="F232" t="s">
        <v>17</v>
      </c>
      <c r="G232" s="3" t="s">
        <v>135</v>
      </c>
      <c r="H232" t="s">
        <v>17</v>
      </c>
    </row>
    <row r="233" spans="1:8" x14ac:dyDescent="0.25">
      <c r="A233" s="3" t="s">
        <v>675</v>
      </c>
      <c r="B233" t="s">
        <v>676</v>
      </c>
      <c r="C233" s="3" t="s">
        <v>133</v>
      </c>
      <c r="D233" t="s">
        <v>134</v>
      </c>
      <c r="E233" s="3" t="s">
        <v>16</v>
      </c>
      <c r="F233" t="s">
        <v>17</v>
      </c>
      <c r="G233" s="3" t="s">
        <v>135</v>
      </c>
      <c r="H233" t="s">
        <v>17</v>
      </c>
    </row>
    <row r="234" spans="1:8" x14ac:dyDescent="0.25">
      <c r="A234" s="3" t="s">
        <v>677</v>
      </c>
      <c r="B234" t="s">
        <v>678</v>
      </c>
      <c r="C234" s="3" t="s">
        <v>116</v>
      </c>
      <c r="D234" t="s">
        <v>117</v>
      </c>
      <c r="E234" s="3" t="s">
        <v>94</v>
      </c>
      <c r="F234" t="s">
        <v>95</v>
      </c>
      <c r="G234" s="3" t="s">
        <v>96</v>
      </c>
      <c r="H234" t="s">
        <v>97</v>
      </c>
    </row>
    <row r="235" spans="1:8" x14ac:dyDescent="0.25">
      <c r="A235" s="3" t="s">
        <v>679</v>
      </c>
      <c r="B235" t="s">
        <v>680</v>
      </c>
      <c r="C235" s="3" t="s">
        <v>160</v>
      </c>
      <c r="D235" t="s">
        <v>161</v>
      </c>
      <c r="E235" s="3" t="s">
        <v>16</v>
      </c>
      <c r="F235" t="s">
        <v>17</v>
      </c>
      <c r="G235" s="3" t="s">
        <v>135</v>
      </c>
      <c r="H235" t="s">
        <v>17</v>
      </c>
    </row>
    <row r="236" spans="1:8" x14ac:dyDescent="0.25">
      <c r="A236" s="3" t="s">
        <v>681</v>
      </c>
      <c r="B236" t="s">
        <v>682</v>
      </c>
      <c r="C236" s="3" t="s">
        <v>160</v>
      </c>
      <c r="D236" t="s">
        <v>161</v>
      </c>
      <c r="E236" s="3" t="s">
        <v>16</v>
      </c>
      <c r="F236" t="s">
        <v>17</v>
      </c>
      <c r="G236" s="3" t="s">
        <v>135</v>
      </c>
      <c r="H236" t="s">
        <v>17</v>
      </c>
    </row>
    <row r="237" spans="1:8" x14ac:dyDescent="0.25">
      <c r="A237" s="3" t="s">
        <v>683</v>
      </c>
      <c r="B237" t="s">
        <v>684</v>
      </c>
      <c r="C237" s="3" t="s">
        <v>551</v>
      </c>
      <c r="D237" t="s">
        <v>552</v>
      </c>
      <c r="E237" s="3" t="s">
        <v>35</v>
      </c>
      <c r="F237" t="s">
        <v>19</v>
      </c>
      <c r="G237" s="3" t="s">
        <v>18</v>
      </c>
      <c r="H237" t="s">
        <v>19</v>
      </c>
    </row>
    <row r="238" spans="1:8" x14ac:dyDescent="0.25">
      <c r="A238" s="3" t="s">
        <v>685</v>
      </c>
      <c r="B238" t="s">
        <v>686</v>
      </c>
      <c r="C238" s="3" t="s">
        <v>55</v>
      </c>
      <c r="D238" t="s">
        <v>56</v>
      </c>
      <c r="E238" s="3" t="s">
        <v>57</v>
      </c>
      <c r="F238" t="s">
        <v>58</v>
      </c>
      <c r="G238" s="3" t="s">
        <v>59</v>
      </c>
      <c r="H238" t="s">
        <v>58</v>
      </c>
    </row>
    <row r="239" spans="1:8" x14ac:dyDescent="0.25">
      <c r="A239" s="3" t="s">
        <v>687</v>
      </c>
      <c r="B239" t="s">
        <v>688</v>
      </c>
      <c r="C239" s="3" t="s">
        <v>88</v>
      </c>
      <c r="D239" t="s">
        <v>89</v>
      </c>
      <c r="E239" s="3" t="s">
        <v>68</v>
      </c>
      <c r="F239" t="s">
        <v>69</v>
      </c>
      <c r="G239" s="3" t="s">
        <v>70</v>
      </c>
      <c r="H239" t="s">
        <v>71</v>
      </c>
    </row>
    <row r="240" spans="1:8" x14ac:dyDescent="0.25">
      <c r="A240" s="3" t="s">
        <v>689</v>
      </c>
      <c r="B240" t="s">
        <v>690</v>
      </c>
      <c r="C240" s="3" t="s">
        <v>88</v>
      </c>
      <c r="D240" t="s">
        <v>89</v>
      </c>
      <c r="E240" s="3" t="s">
        <v>68</v>
      </c>
      <c r="F240" t="s">
        <v>69</v>
      </c>
      <c r="G240" s="3" t="s">
        <v>70</v>
      </c>
      <c r="H240" t="s">
        <v>71</v>
      </c>
    </row>
    <row r="241" spans="1:8" x14ac:dyDescent="0.25">
      <c r="A241" s="3" t="s">
        <v>691</v>
      </c>
      <c r="B241" t="s">
        <v>692</v>
      </c>
      <c r="C241" s="3" t="s">
        <v>693</v>
      </c>
      <c r="D241" t="s">
        <v>694</v>
      </c>
      <c r="E241" s="3" t="s">
        <v>35</v>
      </c>
      <c r="F241" t="s">
        <v>19</v>
      </c>
      <c r="G241" s="3" t="s">
        <v>18</v>
      </c>
      <c r="H241" t="s">
        <v>19</v>
      </c>
    </row>
    <row r="242" spans="1:8" x14ac:dyDescent="0.25">
      <c r="A242" s="3" t="s">
        <v>695</v>
      </c>
      <c r="B242" t="s">
        <v>696</v>
      </c>
      <c r="C242" s="3" t="s">
        <v>693</v>
      </c>
      <c r="D242" t="s">
        <v>694</v>
      </c>
      <c r="E242" s="3" t="s">
        <v>35</v>
      </c>
      <c r="F242" t="s">
        <v>19</v>
      </c>
      <c r="G242" s="3" t="s">
        <v>18</v>
      </c>
      <c r="H242" t="s">
        <v>19</v>
      </c>
    </row>
    <row r="243" spans="1:8" x14ac:dyDescent="0.25">
      <c r="A243" s="3" t="s">
        <v>697</v>
      </c>
      <c r="B243" t="s">
        <v>698</v>
      </c>
      <c r="C243" s="3" t="s">
        <v>699</v>
      </c>
      <c r="D243" t="s">
        <v>700</v>
      </c>
      <c r="E243" s="3" t="s">
        <v>35</v>
      </c>
      <c r="F243" t="s">
        <v>19</v>
      </c>
      <c r="G243" s="3" t="s">
        <v>18</v>
      </c>
      <c r="H243" t="s">
        <v>19</v>
      </c>
    </row>
    <row r="244" spans="1:8" x14ac:dyDescent="0.25">
      <c r="A244" s="3" t="s">
        <v>701</v>
      </c>
      <c r="B244" t="s">
        <v>702</v>
      </c>
      <c r="C244" s="3" t="s">
        <v>647</v>
      </c>
      <c r="D244" t="s">
        <v>648</v>
      </c>
      <c r="E244" s="3" t="s">
        <v>212</v>
      </c>
      <c r="F244" t="s">
        <v>213</v>
      </c>
      <c r="G244" s="3" t="s">
        <v>214</v>
      </c>
      <c r="H244" t="s">
        <v>213</v>
      </c>
    </row>
    <row r="245" spans="1:8" x14ac:dyDescent="0.25">
      <c r="A245" s="3" t="s">
        <v>703</v>
      </c>
      <c r="B245" t="s">
        <v>704</v>
      </c>
      <c r="C245" s="3" t="s">
        <v>551</v>
      </c>
      <c r="D245" t="s">
        <v>552</v>
      </c>
      <c r="E245" s="3" t="s">
        <v>35</v>
      </c>
      <c r="F245" t="s">
        <v>19</v>
      </c>
      <c r="G245" s="3" t="s">
        <v>18</v>
      </c>
      <c r="H245" t="s">
        <v>19</v>
      </c>
    </row>
    <row r="246" spans="1:8" x14ac:dyDescent="0.25">
      <c r="A246" s="3" t="s">
        <v>705</v>
      </c>
      <c r="B246" t="s">
        <v>706</v>
      </c>
      <c r="C246" s="3" t="s">
        <v>120</v>
      </c>
      <c r="D246" t="s">
        <v>121</v>
      </c>
      <c r="E246" s="3" t="s">
        <v>50</v>
      </c>
      <c r="F246" t="s">
        <v>51</v>
      </c>
      <c r="G246" s="3" t="s">
        <v>52</v>
      </c>
      <c r="H246" t="s">
        <v>51</v>
      </c>
    </row>
    <row r="247" spans="1:8" x14ac:dyDescent="0.25">
      <c r="A247" s="3" t="s">
        <v>707</v>
      </c>
      <c r="B247" t="s">
        <v>708</v>
      </c>
      <c r="C247" s="3" t="s">
        <v>317</v>
      </c>
      <c r="D247" t="s">
        <v>318</v>
      </c>
      <c r="E247" s="3" t="s">
        <v>170</v>
      </c>
      <c r="F247" t="s">
        <v>171</v>
      </c>
      <c r="G247" s="3" t="s">
        <v>172</v>
      </c>
      <c r="H247" t="s">
        <v>171</v>
      </c>
    </row>
    <row r="248" spans="1:8" x14ac:dyDescent="0.25">
      <c r="A248" s="3" t="s">
        <v>709</v>
      </c>
      <c r="B248" t="s">
        <v>710</v>
      </c>
      <c r="C248" s="3" t="s">
        <v>317</v>
      </c>
      <c r="D248" t="s">
        <v>318</v>
      </c>
      <c r="E248" s="3" t="s">
        <v>170</v>
      </c>
      <c r="F248" t="s">
        <v>171</v>
      </c>
      <c r="G248" s="3" t="s">
        <v>172</v>
      </c>
      <c r="H248" t="s">
        <v>171</v>
      </c>
    </row>
    <row r="249" spans="1:8" x14ac:dyDescent="0.25">
      <c r="A249" s="3" t="s">
        <v>711</v>
      </c>
      <c r="B249" t="s">
        <v>712</v>
      </c>
      <c r="C249" s="3" t="s">
        <v>551</v>
      </c>
      <c r="D249" t="s">
        <v>552</v>
      </c>
      <c r="E249" s="3" t="s">
        <v>35</v>
      </c>
      <c r="F249" t="s">
        <v>19</v>
      </c>
      <c r="G249" s="3" t="s">
        <v>18</v>
      </c>
      <c r="H249" t="s">
        <v>19</v>
      </c>
    </row>
    <row r="250" spans="1:8" x14ac:dyDescent="0.25">
      <c r="A250" s="3" t="s">
        <v>713</v>
      </c>
      <c r="B250" t="s">
        <v>714</v>
      </c>
      <c r="C250" s="3" t="s">
        <v>92</v>
      </c>
      <c r="D250" t="s">
        <v>93</v>
      </c>
      <c r="E250" s="3" t="s">
        <v>94</v>
      </c>
      <c r="F250" t="s">
        <v>95</v>
      </c>
      <c r="G250" s="3" t="s">
        <v>96</v>
      </c>
      <c r="H250" t="s">
        <v>97</v>
      </c>
    </row>
    <row r="251" spans="1:8" x14ac:dyDescent="0.25">
      <c r="A251" s="3" t="s">
        <v>715</v>
      </c>
      <c r="B251" t="s">
        <v>716</v>
      </c>
      <c r="C251" s="3" t="s">
        <v>485</v>
      </c>
      <c r="D251" t="s">
        <v>486</v>
      </c>
      <c r="E251" s="3" t="s">
        <v>217</v>
      </c>
      <c r="F251" t="s">
        <v>218</v>
      </c>
      <c r="G251" s="3" t="s">
        <v>18</v>
      </c>
      <c r="H251" t="s">
        <v>19</v>
      </c>
    </row>
    <row r="252" spans="1:8" x14ac:dyDescent="0.25">
      <c r="A252" s="3" t="s">
        <v>717</v>
      </c>
      <c r="B252" t="s">
        <v>718</v>
      </c>
      <c r="C252" s="3" t="s">
        <v>551</v>
      </c>
      <c r="D252" t="s">
        <v>552</v>
      </c>
      <c r="E252" s="3" t="s">
        <v>35</v>
      </c>
      <c r="F252" t="s">
        <v>19</v>
      </c>
      <c r="G252" s="3" t="s">
        <v>18</v>
      </c>
      <c r="H252" t="s">
        <v>19</v>
      </c>
    </row>
    <row r="253" spans="1:8" x14ac:dyDescent="0.25">
      <c r="A253" s="3" t="s">
        <v>719</v>
      </c>
      <c r="B253" t="s">
        <v>720</v>
      </c>
      <c r="C253" s="3" t="s">
        <v>62</v>
      </c>
      <c r="D253" t="s">
        <v>63</v>
      </c>
      <c r="E253" s="3" t="s">
        <v>42</v>
      </c>
      <c r="F253" t="s">
        <v>43</v>
      </c>
      <c r="G253" s="3" t="s">
        <v>44</v>
      </c>
      <c r="H253" t="s">
        <v>45</v>
      </c>
    </row>
    <row r="254" spans="1:8" x14ac:dyDescent="0.25">
      <c r="A254" s="3" t="s">
        <v>721</v>
      </c>
      <c r="B254" t="s">
        <v>722</v>
      </c>
      <c r="C254" s="3" t="s">
        <v>723</v>
      </c>
      <c r="D254" t="s">
        <v>724</v>
      </c>
      <c r="E254" s="3" t="s">
        <v>126</v>
      </c>
      <c r="F254" t="s">
        <v>127</v>
      </c>
      <c r="G254" s="3" t="s">
        <v>128</v>
      </c>
      <c r="H254" t="s">
        <v>127</v>
      </c>
    </row>
    <row r="255" spans="1:8" x14ac:dyDescent="0.25">
      <c r="A255" s="3" t="s">
        <v>725</v>
      </c>
      <c r="B255" t="s">
        <v>726</v>
      </c>
      <c r="C255" s="3" t="s">
        <v>48</v>
      </c>
      <c r="D255" t="s">
        <v>49</v>
      </c>
      <c r="E255" s="3" t="s">
        <v>50</v>
      </c>
      <c r="F255" t="s">
        <v>51</v>
      </c>
      <c r="G255" s="3" t="s">
        <v>52</v>
      </c>
      <c r="H255" t="s">
        <v>51</v>
      </c>
    </row>
    <row r="256" spans="1:8" x14ac:dyDescent="0.25">
      <c r="A256" s="3" t="s">
        <v>727</v>
      </c>
      <c r="B256" t="s">
        <v>728</v>
      </c>
      <c r="C256" s="3" t="s">
        <v>92</v>
      </c>
      <c r="D256" t="s">
        <v>93</v>
      </c>
      <c r="E256" s="3" t="s">
        <v>94</v>
      </c>
      <c r="F256" t="s">
        <v>95</v>
      </c>
      <c r="G256" s="3" t="s">
        <v>96</v>
      </c>
      <c r="H256" t="s">
        <v>97</v>
      </c>
    </row>
    <row r="257" spans="1:8" x14ac:dyDescent="0.25">
      <c r="A257" s="3" t="s">
        <v>729</v>
      </c>
      <c r="B257" t="s">
        <v>730</v>
      </c>
      <c r="C257" s="3" t="s">
        <v>62</v>
      </c>
      <c r="D257" t="s">
        <v>63</v>
      </c>
      <c r="E257" s="3" t="s">
        <v>42</v>
      </c>
      <c r="F257" t="s">
        <v>43</v>
      </c>
      <c r="G257" s="3" t="s">
        <v>44</v>
      </c>
      <c r="H257" t="s">
        <v>45</v>
      </c>
    </row>
    <row r="258" spans="1:8" x14ac:dyDescent="0.25">
      <c r="A258" s="3" t="s">
        <v>731</v>
      </c>
      <c r="B258" t="s">
        <v>732</v>
      </c>
      <c r="C258" s="3" t="s">
        <v>495</v>
      </c>
      <c r="D258" t="s">
        <v>496</v>
      </c>
      <c r="E258" s="3" t="s">
        <v>94</v>
      </c>
      <c r="F258" t="s">
        <v>95</v>
      </c>
      <c r="G258" s="3" t="s">
        <v>283</v>
      </c>
      <c r="H258" t="s">
        <v>284</v>
      </c>
    </row>
    <row r="259" spans="1:8" x14ac:dyDescent="0.25">
      <c r="A259" s="3" t="s">
        <v>733</v>
      </c>
      <c r="B259" t="s">
        <v>734</v>
      </c>
      <c r="C259" s="3" t="s">
        <v>495</v>
      </c>
      <c r="D259" t="s">
        <v>496</v>
      </c>
      <c r="E259" s="3" t="s">
        <v>94</v>
      </c>
      <c r="F259" t="s">
        <v>95</v>
      </c>
      <c r="G259" s="3" t="s">
        <v>283</v>
      </c>
      <c r="H259" t="s">
        <v>284</v>
      </c>
    </row>
    <row r="260" spans="1:8" x14ac:dyDescent="0.25">
      <c r="A260" s="3" t="s">
        <v>735</v>
      </c>
      <c r="B260" t="s">
        <v>736</v>
      </c>
      <c r="C260" s="3" t="s">
        <v>737</v>
      </c>
      <c r="D260" t="s">
        <v>738</v>
      </c>
      <c r="E260" s="3" t="s">
        <v>76</v>
      </c>
      <c r="F260" t="s">
        <v>77</v>
      </c>
      <c r="G260" s="3" t="s">
        <v>78</v>
      </c>
      <c r="H260" t="s">
        <v>77</v>
      </c>
    </row>
    <row r="261" spans="1:8" x14ac:dyDescent="0.25">
      <c r="A261" s="3" t="s">
        <v>739</v>
      </c>
      <c r="B261" t="s">
        <v>740</v>
      </c>
      <c r="C261" s="3" t="s">
        <v>737</v>
      </c>
      <c r="D261" t="s">
        <v>738</v>
      </c>
      <c r="E261" s="3" t="s">
        <v>76</v>
      </c>
      <c r="F261" t="s">
        <v>77</v>
      </c>
      <c r="G261" s="3" t="s">
        <v>78</v>
      </c>
      <c r="H261" t="s">
        <v>77</v>
      </c>
    </row>
    <row r="262" spans="1:8" x14ac:dyDescent="0.25">
      <c r="A262" s="3" t="s">
        <v>741</v>
      </c>
      <c r="B262" t="s">
        <v>742</v>
      </c>
      <c r="C262" s="3" t="s">
        <v>62</v>
      </c>
      <c r="D262" t="s">
        <v>63</v>
      </c>
      <c r="E262" s="3" t="s">
        <v>42</v>
      </c>
      <c r="F262" t="s">
        <v>43</v>
      </c>
      <c r="G262" s="3" t="s">
        <v>44</v>
      </c>
      <c r="H262" t="s">
        <v>45</v>
      </c>
    </row>
    <row r="263" spans="1:8" x14ac:dyDescent="0.25">
      <c r="A263" s="3" t="s">
        <v>743</v>
      </c>
      <c r="B263" t="s">
        <v>744</v>
      </c>
      <c r="C263" s="3" t="s">
        <v>62</v>
      </c>
      <c r="D263" t="s">
        <v>63</v>
      </c>
      <c r="E263" s="3" t="s">
        <v>42</v>
      </c>
      <c r="F263" t="s">
        <v>43</v>
      </c>
      <c r="G263" s="3" t="s">
        <v>44</v>
      </c>
      <c r="H263" t="s">
        <v>45</v>
      </c>
    </row>
    <row r="264" spans="1:8" x14ac:dyDescent="0.25">
      <c r="A264" s="3" t="s">
        <v>745</v>
      </c>
      <c r="B264" t="s">
        <v>746</v>
      </c>
      <c r="C264" s="3" t="s">
        <v>62</v>
      </c>
      <c r="D264" t="s">
        <v>63</v>
      </c>
      <c r="E264" s="3" t="s">
        <v>42</v>
      </c>
      <c r="F264" t="s">
        <v>43</v>
      </c>
      <c r="G264" s="3" t="s">
        <v>44</v>
      </c>
      <c r="H264" t="s">
        <v>45</v>
      </c>
    </row>
    <row r="265" spans="1:8" x14ac:dyDescent="0.25">
      <c r="A265" s="3" t="s">
        <v>747</v>
      </c>
      <c r="B265" t="s">
        <v>748</v>
      </c>
      <c r="C265" s="3" t="s">
        <v>154</v>
      </c>
      <c r="D265" t="s">
        <v>155</v>
      </c>
      <c r="E265" s="3" t="s">
        <v>83</v>
      </c>
      <c r="F265" t="s">
        <v>84</v>
      </c>
      <c r="G265" s="3" t="s">
        <v>85</v>
      </c>
      <c r="H265" t="s">
        <v>84</v>
      </c>
    </row>
    <row r="266" spans="1:8" x14ac:dyDescent="0.25">
      <c r="A266" s="3" t="s">
        <v>749</v>
      </c>
      <c r="B266" t="s">
        <v>750</v>
      </c>
      <c r="C266" s="3" t="s">
        <v>112</v>
      </c>
      <c r="D266" t="s">
        <v>113</v>
      </c>
      <c r="E266" s="3" t="s">
        <v>94</v>
      </c>
      <c r="F266" t="s">
        <v>95</v>
      </c>
      <c r="G266" s="3" t="s">
        <v>96</v>
      </c>
      <c r="H266" t="s">
        <v>97</v>
      </c>
    </row>
    <row r="267" spans="1:8" x14ac:dyDescent="0.25">
      <c r="A267" s="3" t="s">
        <v>751</v>
      </c>
      <c r="B267" t="s">
        <v>752</v>
      </c>
      <c r="C267" s="3" t="s">
        <v>325</v>
      </c>
      <c r="D267" t="s">
        <v>326</v>
      </c>
      <c r="E267" s="3" t="s">
        <v>16</v>
      </c>
      <c r="F267" t="s">
        <v>17</v>
      </c>
      <c r="G267" s="3" t="s">
        <v>135</v>
      </c>
      <c r="H267" t="s">
        <v>17</v>
      </c>
    </row>
    <row r="268" spans="1:8" x14ac:dyDescent="0.25">
      <c r="A268" s="3" t="s">
        <v>753</v>
      </c>
      <c r="B268" t="s">
        <v>754</v>
      </c>
      <c r="C268" s="3" t="s">
        <v>124</v>
      </c>
      <c r="D268" t="s">
        <v>125</v>
      </c>
      <c r="E268" s="3" t="s">
        <v>126</v>
      </c>
      <c r="F268" t="s">
        <v>127</v>
      </c>
      <c r="G268" s="3" t="s">
        <v>128</v>
      </c>
      <c r="H268" t="s">
        <v>127</v>
      </c>
    </row>
    <row r="269" spans="1:8" x14ac:dyDescent="0.25">
      <c r="A269" s="3" t="s">
        <v>755</v>
      </c>
      <c r="B269" t="s">
        <v>756</v>
      </c>
      <c r="C269" s="3" t="s">
        <v>48</v>
      </c>
      <c r="D269" t="s">
        <v>49</v>
      </c>
      <c r="E269" s="3" t="s">
        <v>50</v>
      </c>
      <c r="F269" t="s">
        <v>51</v>
      </c>
      <c r="G269" s="3" t="s">
        <v>52</v>
      </c>
      <c r="H269" t="s">
        <v>51</v>
      </c>
    </row>
    <row r="270" spans="1:8" x14ac:dyDescent="0.25">
      <c r="A270" s="3" t="s">
        <v>757</v>
      </c>
      <c r="B270" t="s">
        <v>758</v>
      </c>
      <c r="C270" s="3" t="s">
        <v>108</v>
      </c>
      <c r="D270" t="s">
        <v>109</v>
      </c>
      <c r="E270" s="3" t="s">
        <v>24</v>
      </c>
      <c r="F270" t="s">
        <v>25</v>
      </c>
      <c r="G270" s="3" t="s">
        <v>26</v>
      </c>
      <c r="H270" t="s">
        <v>25</v>
      </c>
    </row>
    <row r="271" spans="1:8" x14ac:dyDescent="0.25">
      <c r="A271" s="3" t="s">
        <v>759</v>
      </c>
      <c r="B271" t="s">
        <v>760</v>
      </c>
      <c r="C271" s="3" t="s">
        <v>62</v>
      </c>
      <c r="D271" t="s">
        <v>63</v>
      </c>
      <c r="E271" s="3" t="s">
        <v>42</v>
      </c>
      <c r="F271" t="s">
        <v>43</v>
      </c>
      <c r="G271" s="3" t="s">
        <v>44</v>
      </c>
      <c r="H271" t="s">
        <v>45</v>
      </c>
    </row>
    <row r="272" spans="1:8" x14ac:dyDescent="0.25">
      <c r="A272" s="3" t="s">
        <v>761</v>
      </c>
      <c r="B272" t="s">
        <v>762</v>
      </c>
      <c r="C272" s="3" t="s">
        <v>62</v>
      </c>
      <c r="D272" t="s">
        <v>63</v>
      </c>
      <c r="E272" s="3" t="s">
        <v>42</v>
      </c>
      <c r="F272" t="s">
        <v>43</v>
      </c>
      <c r="G272" s="3" t="s">
        <v>44</v>
      </c>
      <c r="H272" t="s">
        <v>45</v>
      </c>
    </row>
    <row r="273" spans="1:8" x14ac:dyDescent="0.25">
      <c r="A273" s="3" t="s">
        <v>763</v>
      </c>
      <c r="B273" t="s">
        <v>764</v>
      </c>
      <c r="C273" s="3" t="s">
        <v>40</v>
      </c>
      <c r="D273" t="s">
        <v>41</v>
      </c>
      <c r="E273" s="3" t="s">
        <v>212</v>
      </c>
      <c r="F273" t="s">
        <v>213</v>
      </c>
      <c r="G273" s="3" t="s">
        <v>214</v>
      </c>
      <c r="H273" t="s">
        <v>213</v>
      </c>
    </row>
    <row r="274" spans="1:8" x14ac:dyDescent="0.25">
      <c r="A274" s="3" t="s">
        <v>765</v>
      </c>
      <c r="B274" t="s">
        <v>766</v>
      </c>
      <c r="C274" s="3" t="s">
        <v>92</v>
      </c>
      <c r="D274" t="s">
        <v>93</v>
      </c>
      <c r="E274" s="3" t="s">
        <v>94</v>
      </c>
      <c r="F274" t="s">
        <v>95</v>
      </c>
      <c r="G274" s="3" t="s">
        <v>96</v>
      </c>
      <c r="H274" t="s">
        <v>97</v>
      </c>
    </row>
    <row r="275" spans="1:8" x14ac:dyDescent="0.25">
      <c r="A275" s="3" t="s">
        <v>767</v>
      </c>
      <c r="B275" t="s">
        <v>768</v>
      </c>
      <c r="C275" s="3" t="s">
        <v>22</v>
      </c>
      <c r="D275" t="s">
        <v>23</v>
      </c>
      <c r="E275" s="3" t="s">
        <v>24</v>
      </c>
      <c r="F275" t="s">
        <v>25</v>
      </c>
      <c r="G275" s="3" t="s">
        <v>26</v>
      </c>
      <c r="H275" t="s">
        <v>25</v>
      </c>
    </row>
    <row r="276" spans="1:8" x14ac:dyDescent="0.25">
      <c r="A276" s="3" t="s">
        <v>769</v>
      </c>
      <c r="B276" t="s">
        <v>770</v>
      </c>
      <c r="C276" s="3" t="s">
        <v>243</v>
      </c>
      <c r="D276" t="s">
        <v>244</v>
      </c>
      <c r="E276" s="3" t="s">
        <v>191</v>
      </c>
      <c r="F276" t="s">
        <v>192</v>
      </c>
      <c r="G276" s="3" t="s">
        <v>193</v>
      </c>
      <c r="H276" t="s">
        <v>192</v>
      </c>
    </row>
    <row r="277" spans="1:8" x14ac:dyDescent="0.25">
      <c r="A277" s="3" t="s">
        <v>771</v>
      </c>
      <c r="B277" t="s">
        <v>772</v>
      </c>
      <c r="C277" s="3" t="s">
        <v>467</v>
      </c>
      <c r="D277" t="s">
        <v>468</v>
      </c>
      <c r="E277" s="3" t="s">
        <v>170</v>
      </c>
      <c r="F277" t="s">
        <v>171</v>
      </c>
      <c r="G277" s="3" t="s">
        <v>172</v>
      </c>
      <c r="H277" t="s">
        <v>171</v>
      </c>
    </row>
    <row r="278" spans="1:8" x14ac:dyDescent="0.25">
      <c r="A278" s="3" t="s">
        <v>773</v>
      </c>
      <c r="B278" t="s">
        <v>774</v>
      </c>
      <c r="C278" s="3" t="s">
        <v>403</v>
      </c>
      <c r="D278" t="s">
        <v>404</v>
      </c>
      <c r="E278" s="3" t="s">
        <v>68</v>
      </c>
      <c r="F278" t="s">
        <v>69</v>
      </c>
      <c r="G278" s="3" t="s">
        <v>70</v>
      </c>
      <c r="H278" t="s">
        <v>71</v>
      </c>
    </row>
    <row r="279" spans="1:8" x14ac:dyDescent="0.25">
      <c r="A279" s="3" t="s">
        <v>775</v>
      </c>
      <c r="B279" t="s">
        <v>776</v>
      </c>
      <c r="C279" s="3" t="s">
        <v>120</v>
      </c>
      <c r="D279" t="s">
        <v>121</v>
      </c>
      <c r="E279" s="3" t="s">
        <v>50</v>
      </c>
      <c r="F279" t="s">
        <v>51</v>
      </c>
      <c r="G279" s="3" t="s">
        <v>52</v>
      </c>
      <c r="H279" t="s">
        <v>51</v>
      </c>
    </row>
    <row r="280" spans="1:8" x14ac:dyDescent="0.25">
      <c r="A280" s="3" t="s">
        <v>777</v>
      </c>
      <c r="B280" t="s">
        <v>778</v>
      </c>
      <c r="C280" s="3" t="s">
        <v>225</v>
      </c>
      <c r="D280" t="s">
        <v>226</v>
      </c>
      <c r="E280" s="3" t="s">
        <v>50</v>
      </c>
      <c r="F280" t="s">
        <v>51</v>
      </c>
      <c r="G280" s="3" t="s">
        <v>52</v>
      </c>
      <c r="H280" t="s">
        <v>51</v>
      </c>
    </row>
    <row r="281" spans="1:8" x14ac:dyDescent="0.25">
      <c r="A281" s="3" t="s">
        <v>779</v>
      </c>
      <c r="B281" t="s">
        <v>780</v>
      </c>
      <c r="C281" s="3" t="s">
        <v>475</v>
      </c>
      <c r="D281" t="s">
        <v>476</v>
      </c>
      <c r="E281" s="3" t="s">
        <v>57</v>
      </c>
      <c r="F281" t="s">
        <v>58</v>
      </c>
      <c r="G281" s="3" t="s">
        <v>59</v>
      </c>
      <c r="H281" t="s">
        <v>58</v>
      </c>
    </row>
    <row r="282" spans="1:8" x14ac:dyDescent="0.25">
      <c r="A282" s="3" t="s">
        <v>781</v>
      </c>
      <c r="B282" t="s">
        <v>782</v>
      </c>
      <c r="C282" s="3" t="s">
        <v>379</v>
      </c>
      <c r="D282" t="s">
        <v>380</v>
      </c>
      <c r="E282" s="3" t="s">
        <v>170</v>
      </c>
      <c r="F282" t="s">
        <v>171</v>
      </c>
      <c r="G282" s="3" t="s">
        <v>172</v>
      </c>
      <c r="H282" t="s">
        <v>171</v>
      </c>
    </row>
    <row r="283" spans="1:8" x14ac:dyDescent="0.25">
      <c r="A283" s="3" t="s">
        <v>783</v>
      </c>
      <c r="B283" t="s">
        <v>784</v>
      </c>
      <c r="C283" s="3" t="s">
        <v>641</v>
      </c>
      <c r="D283" t="s">
        <v>642</v>
      </c>
      <c r="E283" s="3" t="s">
        <v>16</v>
      </c>
      <c r="F283" t="s">
        <v>17</v>
      </c>
      <c r="G283" s="3" t="s">
        <v>18</v>
      </c>
      <c r="H283" t="s">
        <v>19</v>
      </c>
    </row>
    <row r="284" spans="1:8" x14ac:dyDescent="0.25">
      <c r="A284" s="3" t="s">
        <v>785</v>
      </c>
      <c r="B284" t="s">
        <v>786</v>
      </c>
      <c r="C284" s="3" t="s">
        <v>605</v>
      </c>
      <c r="D284" t="s">
        <v>606</v>
      </c>
      <c r="E284" s="3" t="s">
        <v>191</v>
      </c>
      <c r="F284" t="s">
        <v>192</v>
      </c>
      <c r="G284" s="3" t="s">
        <v>193</v>
      </c>
      <c r="H284" t="s">
        <v>192</v>
      </c>
    </row>
    <row r="285" spans="1:8" x14ac:dyDescent="0.25">
      <c r="A285" s="3" t="s">
        <v>787</v>
      </c>
      <c r="B285" t="s">
        <v>788</v>
      </c>
      <c r="C285" s="3" t="s">
        <v>112</v>
      </c>
      <c r="D285" t="s">
        <v>113</v>
      </c>
      <c r="E285" s="3" t="s">
        <v>94</v>
      </c>
      <c r="F285" t="s">
        <v>95</v>
      </c>
      <c r="G285" s="3" t="s">
        <v>96</v>
      </c>
      <c r="H285" t="s">
        <v>97</v>
      </c>
    </row>
    <row r="286" spans="1:8" x14ac:dyDescent="0.25">
      <c r="A286" s="3" t="s">
        <v>789</v>
      </c>
      <c r="B286" t="s">
        <v>790</v>
      </c>
      <c r="C286" s="3" t="s">
        <v>189</v>
      </c>
      <c r="D286" t="s">
        <v>190</v>
      </c>
      <c r="E286" s="3" t="s">
        <v>191</v>
      </c>
      <c r="F286" t="s">
        <v>192</v>
      </c>
      <c r="G286" s="3" t="s">
        <v>193</v>
      </c>
      <c r="H286" t="s">
        <v>192</v>
      </c>
    </row>
    <row r="287" spans="1:8" x14ac:dyDescent="0.25">
      <c r="A287" s="3" t="s">
        <v>791</v>
      </c>
      <c r="B287" t="s">
        <v>792</v>
      </c>
      <c r="C287" s="3" t="s">
        <v>379</v>
      </c>
      <c r="D287" t="s">
        <v>380</v>
      </c>
      <c r="E287" s="3" t="s">
        <v>170</v>
      </c>
      <c r="F287" t="s">
        <v>171</v>
      </c>
      <c r="G287" s="3" t="s">
        <v>172</v>
      </c>
      <c r="H287" t="s">
        <v>171</v>
      </c>
    </row>
    <row r="288" spans="1:8" x14ac:dyDescent="0.25">
      <c r="A288" s="3" t="s">
        <v>793</v>
      </c>
      <c r="B288" t="s">
        <v>794</v>
      </c>
      <c r="C288" s="3" t="s">
        <v>181</v>
      </c>
      <c r="D288" t="s">
        <v>182</v>
      </c>
      <c r="E288" s="3" t="s">
        <v>76</v>
      </c>
      <c r="F288" t="s">
        <v>77</v>
      </c>
      <c r="G288" s="3" t="s">
        <v>78</v>
      </c>
      <c r="H288" t="s">
        <v>77</v>
      </c>
    </row>
    <row r="289" spans="1:8" x14ac:dyDescent="0.25">
      <c r="A289" s="3" t="s">
        <v>795</v>
      </c>
      <c r="B289" t="s">
        <v>796</v>
      </c>
      <c r="C289" s="3" t="s">
        <v>74</v>
      </c>
      <c r="D289" t="s">
        <v>75</v>
      </c>
      <c r="E289" s="3" t="s">
        <v>76</v>
      </c>
      <c r="F289" t="s">
        <v>77</v>
      </c>
      <c r="G289" s="3" t="s">
        <v>78</v>
      </c>
      <c r="H289" t="s">
        <v>77</v>
      </c>
    </row>
    <row r="290" spans="1:8" x14ac:dyDescent="0.25">
      <c r="A290" s="3" t="s">
        <v>797</v>
      </c>
      <c r="B290" t="s">
        <v>798</v>
      </c>
      <c r="C290" s="3" t="s">
        <v>92</v>
      </c>
      <c r="D290" t="s">
        <v>93</v>
      </c>
      <c r="E290" s="3" t="s">
        <v>94</v>
      </c>
      <c r="F290" t="s">
        <v>95</v>
      </c>
      <c r="G290" s="3" t="s">
        <v>96</v>
      </c>
      <c r="H290" t="s">
        <v>97</v>
      </c>
    </row>
    <row r="291" spans="1:8" x14ac:dyDescent="0.25">
      <c r="A291" s="3" t="s">
        <v>799</v>
      </c>
      <c r="B291" t="s">
        <v>800</v>
      </c>
      <c r="C291" s="3" t="s">
        <v>653</v>
      </c>
      <c r="D291" t="s">
        <v>654</v>
      </c>
      <c r="E291" s="3" t="s">
        <v>76</v>
      </c>
      <c r="F291" t="s">
        <v>77</v>
      </c>
      <c r="G291" s="3" t="s">
        <v>78</v>
      </c>
      <c r="H291" t="s">
        <v>77</v>
      </c>
    </row>
    <row r="292" spans="1:8" x14ac:dyDescent="0.25">
      <c r="A292" s="3" t="s">
        <v>801</v>
      </c>
      <c r="B292" t="s">
        <v>802</v>
      </c>
      <c r="C292" s="3" t="s">
        <v>22</v>
      </c>
      <c r="D292" t="s">
        <v>23</v>
      </c>
      <c r="E292" s="3" t="s">
        <v>24</v>
      </c>
      <c r="F292" t="s">
        <v>25</v>
      </c>
      <c r="G292" s="3" t="s">
        <v>26</v>
      </c>
      <c r="H292" t="s">
        <v>25</v>
      </c>
    </row>
    <row r="293" spans="1:8" x14ac:dyDescent="0.25">
      <c r="A293" s="3" t="s">
        <v>803</v>
      </c>
      <c r="B293" t="s">
        <v>804</v>
      </c>
      <c r="C293" s="3" t="s">
        <v>22</v>
      </c>
      <c r="D293" t="s">
        <v>23</v>
      </c>
      <c r="E293" s="3" t="s">
        <v>24</v>
      </c>
      <c r="F293" t="s">
        <v>25</v>
      </c>
      <c r="G293" s="3" t="s">
        <v>26</v>
      </c>
      <c r="H293" t="s">
        <v>25</v>
      </c>
    </row>
    <row r="294" spans="1:8" x14ac:dyDescent="0.25">
      <c r="A294" s="3" t="s">
        <v>805</v>
      </c>
      <c r="B294" t="s">
        <v>806</v>
      </c>
      <c r="C294" s="3" t="s">
        <v>609</v>
      </c>
      <c r="D294" t="s">
        <v>610</v>
      </c>
      <c r="E294" s="3" t="s">
        <v>50</v>
      </c>
      <c r="F294" t="s">
        <v>51</v>
      </c>
      <c r="G294" s="3" t="s">
        <v>52</v>
      </c>
      <c r="H294" t="s">
        <v>51</v>
      </c>
    </row>
    <row r="295" spans="1:8" x14ac:dyDescent="0.25">
      <c r="A295" s="3" t="s">
        <v>807</v>
      </c>
      <c r="B295" t="s">
        <v>808</v>
      </c>
      <c r="C295" s="3" t="s">
        <v>138</v>
      </c>
      <c r="D295" t="s">
        <v>139</v>
      </c>
      <c r="E295" s="3" t="s">
        <v>16</v>
      </c>
      <c r="F295" t="s">
        <v>17</v>
      </c>
      <c r="G295" s="3" t="s">
        <v>135</v>
      </c>
      <c r="H295" t="s">
        <v>17</v>
      </c>
    </row>
    <row r="296" spans="1:8" x14ac:dyDescent="0.25">
      <c r="A296" s="3" t="s">
        <v>809</v>
      </c>
      <c r="B296" t="s">
        <v>810</v>
      </c>
      <c r="C296" s="3" t="s">
        <v>375</v>
      </c>
      <c r="D296" t="s">
        <v>376</v>
      </c>
      <c r="E296" s="3" t="s">
        <v>83</v>
      </c>
      <c r="F296" t="s">
        <v>84</v>
      </c>
      <c r="G296" s="3" t="s">
        <v>85</v>
      </c>
      <c r="H296" t="s">
        <v>84</v>
      </c>
    </row>
    <row r="297" spans="1:8" x14ac:dyDescent="0.25">
      <c r="A297" s="3" t="s">
        <v>811</v>
      </c>
      <c r="B297" t="s">
        <v>812</v>
      </c>
      <c r="C297" s="3" t="s">
        <v>737</v>
      </c>
      <c r="D297" t="s">
        <v>738</v>
      </c>
      <c r="E297" s="3" t="s">
        <v>76</v>
      </c>
      <c r="F297" t="s">
        <v>77</v>
      </c>
      <c r="G297" s="3" t="s">
        <v>78</v>
      </c>
      <c r="H297" t="s">
        <v>77</v>
      </c>
    </row>
    <row r="298" spans="1:8" x14ac:dyDescent="0.25">
      <c r="A298" s="3" t="s">
        <v>813</v>
      </c>
      <c r="B298" t="s">
        <v>814</v>
      </c>
      <c r="C298" s="3" t="s">
        <v>367</v>
      </c>
      <c r="D298" t="s">
        <v>368</v>
      </c>
      <c r="E298" s="3" t="s">
        <v>217</v>
      </c>
      <c r="F298" t="s">
        <v>218</v>
      </c>
      <c r="G298" s="3" t="s">
        <v>18</v>
      </c>
      <c r="H298" t="s">
        <v>19</v>
      </c>
    </row>
    <row r="299" spans="1:8" x14ac:dyDescent="0.25">
      <c r="A299" s="3" t="s">
        <v>815</v>
      </c>
      <c r="B299" t="s">
        <v>816</v>
      </c>
      <c r="C299" s="3" t="s">
        <v>817</v>
      </c>
      <c r="D299" t="s">
        <v>818</v>
      </c>
      <c r="E299" s="3" t="s">
        <v>35</v>
      </c>
      <c r="F299" t="s">
        <v>19</v>
      </c>
      <c r="G299" s="3" t="s">
        <v>18</v>
      </c>
      <c r="H299" t="s">
        <v>19</v>
      </c>
    </row>
    <row r="300" spans="1:8" x14ac:dyDescent="0.25">
      <c r="A300" s="3" t="s">
        <v>819</v>
      </c>
      <c r="B300" t="s">
        <v>820</v>
      </c>
      <c r="C300" s="3" t="s">
        <v>653</v>
      </c>
      <c r="D300" t="s">
        <v>654</v>
      </c>
      <c r="E300" s="3" t="s">
        <v>76</v>
      </c>
      <c r="F300" t="s">
        <v>77</v>
      </c>
      <c r="G300" s="3" t="s">
        <v>78</v>
      </c>
      <c r="H300" t="s">
        <v>77</v>
      </c>
    </row>
    <row r="301" spans="1:8" x14ac:dyDescent="0.25">
      <c r="A301" s="3" t="s">
        <v>821</v>
      </c>
      <c r="B301" t="s">
        <v>822</v>
      </c>
      <c r="C301" s="3" t="s">
        <v>29</v>
      </c>
      <c r="D301" t="s">
        <v>30</v>
      </c>
      <c r="E301" s="3" t="s">
        <v>24</v>
      </c>
      <c r="F301" t="s">
        <v>25</v>
      </c>
      <c r="G301" s="3" t="s">
        <v>26</v>
      </c>
      <c r="H301" t="s">
        <v>25</v>
      </c>
    </row>
    <row r="302" spans="1:8" x14ac:dyDescent="0.25">
      <c r="A302" s="3" t="s">
        <v>823</v>
      </c>
      <c r="B302" t="s">
        <v>824</v>
      </c>
      <c r="C302" s="3" t="s">
        <v>825</v>
      </c>
      <c r="D302" t="s">
        <v>826</v>
      </c>
      <c r="E302" s="3" t="s">
        <v>94</v>
      </c>
      <c r="F302" t="s">
        <v>95</v>
      </c>
      <c r="G302" s="3" t="s">
        <v>96</v>
      </c>
      <c r="H302" t="s">
        <v>97</v>
      </c>
    </row>
    <row r="303" spans="1:8" x14ac:dyDescent="0.25">
      <c r="A303" s="3" t="s">
        <v>827</v>
      </c>
      <c r="B303" t="s">
        <v>828</v>
      </c>
      <c r="C303" s="3" t="s">
        <v>29</v>
      </c>
      <c r="D303" t="s">
        <v>30</v>
      </c>
      <c r="E303" s="3" t="s">
        <v>24</v>
      </c>
      <c r="F303" t="s">
        <v>25</v>
      </c>
      <c r="G303" s="3" t="s">
        <v>26</v>
      </c>
      <c r="H303" t="s">
        <v>25</v>
      </c>
    </row>
    <row r="304" spans="1:8" x14ac:dyDescent="0.25">
      <c r="A304" s="3" t="s">
        <v>829</v>
      </c>
      <c r="B304" t="s">
        <v>830</v>
      </c>
      <c r="C304" s="3" t="s">
        <v>581</v>
      </c>
      <c r="D304" t="s">
        <v>582</v>
      </c>
      <c r="E304" s="3" t="s">
        <v>76</v>
      </c>
      <c r="F304" t="s">
        <v>77</v>
      </c>
      <c r="G304" s="3" t="s">
        <v>78</v>
      </c>
      <c r="H304" t="s">
        <v>77</v>
      </c>
    </row>
    <row r="305" spans="1:8" x14ac:dyDescent="0.25">
      <c r="A305" s="3" t="s">
        <v>831</v>
      </c>
      <c r="B305" t="s">
        <v>832</v>
      </c>
      <c r="C305" s="3" t="s">
        <v>40</v>
      </c>
      <c r="D305" t="s">
        <v>41</v>
      </c>
      <c r="E305" s="3" t="s">
        <v>212</v>
      </c>
      <c r="F305" t="s">
        <v>213</v>
      </c>
      <c r="G305" s="3" t="s">
        <v>214</v>
      </c>
      <c r="H305" t="s">
        <v>213</v>
      </c>
    </row>
    <row r="306" spans="1:8" x14ac:dyDescent="0.25">
      <c r="A306" s="3" t="s">
        <v>833</v>
      </c>
      <c r="B306" t="s">
        <v>834</v>
      </c>
      <c r="C306" s="3" t="s">
        <v>154</v>
      </c>
      <c r="D306" t="s">
        <v>155</v>
      </c>
      <c r="E306" s="3" t="s">
        <v>83</v>
      </c>
      <c r="F306" t="s">
        <v>84</v>
      </c>
      <c r="G306" s="3" t="s">
        <v>85</v>
      </c>
      <c r="H306" t="s">
        <v>84</v>
      </c>
    </row>
    <row r="307" spans="1:8" x14ac:dyDescent="0.25">
      <c r="A307" s="3" t="s">
        <v>835</v>
      </c>
      <c r="B307" t="s">
        <v>836</v>
      </c>
      <c r="C307" s="3" t="s">
        <v>261</v>
      </c>
      <c r="D307" t="s">
        <v>262</v>
      </c>
      <c r="E307" s="3" t="s">
        <v>24</v>
      </c>
      <c r="F307" t="s">
        <v>25</v>
      </c>
      <c r="G307" s="3" t="s">
        <v>26</v>
      </c>
      <c r="H307" t="s">
        <v>25</v>
      </c>
    </row>
    <row r="308" spans="1:8" x14ac:dyDescent="0.25">
      <c r="A308" s="3" t="s">
        <v>837</v>
      </c>
      <c r="B308" t="s">
        <v>838</v>
      </c>
      <c r="C308" s="3" t="s">
        <v>271</v>
      </c>
      <c r="D308" t="s">
        <v>272</v>
      </c>
      <c r="E308" s="3" t="s">
        <v>217</v>
      </c>
      <c r="F308" t="s">
        <v>218</v>
      </c>
      <c r="G308" s="3" t="s">
        <v>18</v>
      </c>
      <c r="H308" t="s">
        <v>19</v>
      </c>
    </row>
    <row r="309" spans="1:8" x14ac:dyDescent="0.25">
      <c r="A309" s="3" t="s">
        <v>839</v>
      </c>
      <c r="B309" t="s">
        <v>840</v>
      </c>
      <c r="C309" s="3" t="s">
        <v>281</v>
      </c>
      <c r="D309" t="s">
        <v>282</v>
      </c>
      <c r="E309" s="3" t="s">
        <v>94</v>
      </c>
      <c r="F309" t="s">
        <v>95</v>
      </c>
      <c r="G309" s="3" t="s">
        <v>283</v>
      </c>
      <c r="H309" t="s">
        <v>284</v>
      </c>
    </row>
    <row r="310" spans="1:8" x14ac:dyDescent="0.25">
      <c r="A310" s="3" t="s">
        <v>841</v>
      </c>
      <c r="B310" t="s">
        <v>842</v>
      </c>
      <c r="C310" s="3" t="s">
        <v>142</v>
      </c>
      <c r="D310" t="s">
        <v>143</v>
      </c>
      <c r="E310" s="3" t="s">
        <v>126</v>
      </c>
      <c r="F310" t="s">
        <v>127</v>
      </c>
      <c r="G310" s="3" t="s">
        <v>128</v>
      </c>
      <c r="H310" t="s">
        <v>127</v>
      </c>
    </row>
    <row r="311" spans="1:8" x14ac:dyDescent="0.25">
      <c r="A311" s="3" t="s">
        <v>843</v>
      </c>
      <c r="B311" t="s">
        <v>844</v>
      </c>
      <c r="C311" s="3" t="s">
        <v>92</v>
      </c>
      <c r="D311" t="s">
        <v>93</v>
      </c>
      <c r="E311" s="3" t="s">
        <v>94</v>
      </c>
      <c r="F311" t="s">
        <v>95</v>
      </c>
      <c r="G311" s="3" t="s">
        <v>96</v>
      </c>
      <c r="H311" t="s">
        <v>97</v>
      </c>
    </row>
    <row r="312" spans="1:8" x14ac:dyDescent="0.25">
      <c r="A312" s="3" t="s">
        <v>845</v>
      </c>
      <c r="B312" t="s">
        <v>846</v>
      </c>
      <c r="C312" s="3" t="s">
        <v>88</v>
      </c>
      <c r="D312" t="s">
        <v>89</v>
      </c>
      <c r="E312" s="3" t="s">
        <v>68</v>
      </c>
      <c r="F312" t="s">
        <v>69</v>
      </c>
      <c r="G312" s="3" t="s">
        <v>70</v>
      </c>
      <c r="H312" t="s">
        <v>71</v>
      </c>
    </row>
    <row r="313" spans="1:8" x14ac:dyDescent="0.25">
      <c r="A313" s="3" t="s">
        <v>847</v>
      </c>
      <c r="B313" t="s">
        <v>848</v>
      </c>
      <c r="C313" s="3" t="s">
        <v>74</v>
      </c>
      <c r="D313" t="s">
        <v>75</v>
      </c>
      <c r="E313" s="3" t="s">
        <v>76</v>
      </c>
      <c r="F313" t="s">
        <v>77</v>
      </c>
      <c r="G313" s="3" t="s">
        <v>78</v>
      </c>
      <c r="H313" t="s">
        <v>77</v>
      </c>
    </row>
    <row r="314" spans="1:8" x14ac:dyDescent="0.25">
      <c r="A314" s="3" t="s">
        <v>849</v>
      </c>
      <c r="B314" t="s">
        <v>850</v>
      </c>
      <c r="C314" s="3" t="s">
        <v>647</v>
      </c>
      <c r="D314" t="s">
        <v>648</v>
      </c>
      <c r="E314" s="3" t="s">
        <v>212</v>
      </c>
      <c r="F314" t="s">
        <v>213</v>
      </c>
      <c r="G314" s="3" t="s">
        <v>214</v>
      </c>
      <c r="H314" t="s">
        <v>213</v>
      </c>
    </row>
    <row r="315" spans="1:8" x14ac:dyDescent="0.25">
      <c r="A315" s="3" t="s">
        <v>851</v>
      </c>
      <c r="B315" t="s">
        <v>852</v>
      </c>
      <c r="C315" s="3" t="s">
        <v>605</v>
      </c>
      <c r="D315" t="s">
        <v>606</v>
      </c>
      <c r="E315" s="3" t="s">
        <v>191</v>
      </c>
      <c r="F315" t="s">
        <v>192</v>
      </c>
      <c r="G315" s="3" t="s">
        <v>193</v>
      </c>
      <c r="H315" t="s">
        <v>192</v>
      </c>
    </row>
    <row r="316" spans="1:8" x14ac:dyDescent="0.25">
      <c r="A316" s="3" t="s">
        <v>853</v>
      </c>
      <c r="B316" t="s">
        <v>854</v>
      </c>
      <c r="C316" s="3" t="s">
        <v>403</v>
      </c>
      <c r="D316" t="s">
        <v>404</v>
      </c>
      <c r="E316" s="3" t="s">
        <v>68</v>
      </c>
      <c r="F316" t="s">
        <v>69</v>
      </c>
      <c r="G316" s="3" t="s">
        <v>70</v>
      </c>
      <c r="H316" t="s">
        <v>71</v>
      </c>
    </row>
    <row r="317" spans="1:8" x14ac:dyDescent="0.25">
      <c r="A317" s="3" t="s">
        <v>855</v>
      </c>
      <c r="B317" t="s">
        <v>856</v>
      </c>
      <c r="C317" s="3" t="s">
        <v>14</v>
      </c>
      <c r="D317" t="s">
        <v>15</v>
      </c>
      <c r="E317" s="3" t="s">
        <v>16</v>
      </c>
      <c r="F317" t="s">
        <v>17</v>
      </c>
      <c r="G317" s="3" t="s">
        <v>18</v>
      </c>
      <c r="H317" t="s">
        <v>19</v>
      </c>
    </row>
    <row r="318" spans="1:8" x14ac:dyDescent="0.25">
      <c r="A318" s="3" t="s">
        <v>857</v>
      </c>
      <c r="B318" t="s">
        <v>858</v>
      </c>
      <c r="C318" s="3" t="s">
        <v>22</v>
      </c>
      <c r="D318" t="s">
        <v>23</v>
      </c>
      <c r="E318" s="3" t="s">
        <v>24</v>
      </c>
      <c r="F318" t="s">
        <v>25</v>
      </c>
      <c r="G318" s="3" t="s">
        <v>26</v>
      </c>
      <c r="H318" t="s">
        <v>25</v>
      </c>
    </row>
    <row r="319" spans="1:8" x14ac:dyDescent="0.25">
      <c r="A319" s="3" t="s">
        <v>859</v>
      </c>
      <c r="B319" t="s">
        <v>860</v>
      </c>
      <c r="C319" s="3" t="s">
        <v>605</v>
      </c>
      <c r="D319" t="s">
        <v>606</v>
      </c>
      <c r="E319" s="3" t="s">
        <v>191</v>
      </c>
      <c r="F319" t="s">
        <v>192</v>
      </c>
      <c r="G319" s="3" t="s">
        <v>193</v>
      </c>
      <c r="H319" t="s">
        <v>192</v>
      </c>
    </row>
    <row r="320" spans="1:8" x14ac:dyDescent="0.25">
      <c r="A320" s="3" t="s">
        <v>861</v>
      </c>
      <c r="B320" t="s">
        <v>862</v>
      </c>
      <c r="C320" s="3" t="s">
        <v>146</v>
      </c>
      <c r="D320" t="s">
        <v>147</v>
      </c>
      <c r="E320" s="3" t="s">
        <v>76</v>
      </c>
      <c r="F320" t="s">
        <v>77</v>
      </c>
      <c r="G320" s="3" t="s">
        <v>78</v>
      </c>
      <c r="H320" t="s">
        <v>77</v>
      </c>
    </row>
    <row r="321" spans="1:8" x14ac:dyDescent="0.25">
      <c r="A321" s="3" t="s">
        <v>863</v>
      </c>
      <c r="B321" t="s">
        <v>864</v>
      </c>
      <c r="C321" s="3" t="s">
        <v>112</v>
      </c>
      <c r="D321" t="s">
        <v>113</v>
      </c>
      <c r="E321" s="3" t="s">
        <v>94</v>
      </c>
      <c r="F321" t="s">
        <v>95</v>
      </c>
      <c r="G321" s="3" t="s">
        <v>96</v>
      </c>
      <c r="H321" t="s">
        <v>97</v>
      </c>
    </row>
    <row r="322" spans="1:8" x14ac:dyDescent="0.25">
      <c r="A322" s="3" t="s">
        <v>865</v>
      </c>
      <c r="B322" t="s">
        <v>866</v>
      </c>
      <c r="C322" s="3" t="s">
        <v>301</v>
      </c>
      <c r="D322" t="s">
        <v>302</v>
      </c>
      <c r="E322" s="3" t="s">
        <v>83</v>
      </c>
      <c r="F322" t="s">
        <v>84</v>
      </c>
      <c r="G322" s="3" t="s">
        <v>85</v>
      </c>
      <c r="H322" t="s">
        <v>84</v>
      </c>
    </row>
    <row r="323" spans="1:8" x14ac:dyDescent="0.25">
      <c r="A323" s="3" t="s">
        <v>867</v>
      </c>
      <c r="B323" t="s">
        <v>868</v>
      </c>
      <c r="C323" s="3" t="s">
        <v>585</v>
      </c>
      <c r="D323" t="s">
        <v>586</v>
      </c>
      <c r="E323" s="3" t="s">
        <v>94</v>
      </c>
      <c r="F323" t="s">
        <v>95</v>
      </c>
      <c r="G323" s="3" t="s">
        <v>96</v>
      </c>
      <c r="H323" t="s">
        <v>97</v>
      </c>
    </row>
    <row r="324" spans="1:8" x14ac:dyDescent="0.25">
      <c r="A324" s="3" t="s">
        <v>869</v>
      </c>
      <c r="B324" t="s">
        <v>870</v>
      </c>
      <c r="C324" s="3" t="s">
        <v>150</v>
      </c>
      <c r="D324" t="s">
        <v>151</v>
      </c>
      <c r="E324" s="3" t="s">
        <v>16</v>
      </c>
      <c r="F324" t="s">
        <v>17</v>
      </c>
      <c r="G324" s="3" t="s">
        <v>135</v>
      </c>
      <c r="H324" t="s">
        <v>17</v>
      </c>
    </row>
    <row r="325" spans="1:8" x14ac:dyDescent="0.25">
      <c r="A325" s="3" t="s">
        <v>871</v>
      </c>
      <c r="B325" t="s">
        <v>872</v>
      </c>
      <c r="C325" s="3" t="s">
        <v>112</v>
      </c>
      <c r="D325" t="s">
        <v>113</v>
      </c>
      <c r="E325" s="3" t="s">
        <v>94</v>
      </c>
      <c r="F325" t="s">
        <v>95</v>
      </c>
      <c r="G325" s="3" t="s">
        <v>96</v>
      </c>
      <c r="H325" t="s">
        <v>97</v>
      </c>
    </row>
    <row r="326" spans="1:8" x14ac:dyDescent="0.25">
      <c r="A326" s="3" t="s">
        <v>873</v>
      </c>
      <c r="B326" t="s">
        <v>874</v>
      </c>
      <c r="C326" s="3" t="s">
        <v>40</v>
      </c>
      <c r="D326" t="s">
        <v>41</v>
      </c>
      <c r="E326" s="3" t="s">
        <v>212</v>
      </c>
      <c r="F326" t="s">
        <v>213</v>
      </c>
      <c r="G326" s="3" t="s">
        <v>214</v>
      </c>
      <c r="H326" t="s">
        <v>213</v>
      </c>
    </row>
    <row r="327" spans="1:8" x14ac:dyDescent="0.25">
      <c r="A327" s="3" t="s">
        <v>875</v>
      </c>
      <c r="B327" t="s">
        <v>876</v>
      </c>
      <c r="C327" s="3" t="s">
        <v>877</v>
      </c>
      <c r="D327" t="s">
        <v>878</v>
      </c>
      <c r="E327" s="3" t="s">
        <v>50</v>
      </c>
      <c r="F327" t="s">
        <v>51</v>
      </c>
      <c r="G327" s="3" t="s">
        <v>52</v>
      </c>
      <c r="H327" t="s">
        <v>51</v>
      </c>
    </row>
    <row r="328" spans="1:8" x14ac:dyDescent="0.25">
      <c r="A328" s="3" t="s">
        <v>879</v>
      </c>
      <c r="B328" t="s">
        <v>880</v>
      </c>
      <c r="C328" s="3" t="s">
        <v>277</v>
      </c>
      <c r="D328" t="s">
        <v>278</v>
      </c>
      <c r="E328" s="3" t="s">
        <v>50</v>
      </c>
      <c r="F328" t="s">
        <v>51</v>
      </c>
      <c r="G328" s="3" t="s">
        <v>52</v>
      </c>
      <c r="H328" t="s">
        <v>51</v>
      </c>
    </row>
    <row r="329" spans="1:8" x14ac:dyDescent="0.25">
      <c r="A329" s="3" t="s">
        <v>881</v>
      </c>
      <c r="B329" t="s">
        <v>882</v>
      </c>
      <c r="C329" s="3" t="s">
        <v>261</v>
      </c>
      <c r="D329" t="s">
        <v>262</v>
      </c>
      <c r="E329" s="3" t="s">
        <v>24</v>
      </c>
      <c r="F329" t="s">
        <v>25</v>
      </c>
      <c r="G329" s="3" t="s">
        <v>26</v>
      </c>
      <c r="H329" t="s">
        <v>25</v>
      </c>
    </row>
    <row r="330" spans="1:8" x14ac:dyDescent="0.25">
      <c r="A330" s="3" t="s">
        <v>883</v>
      </c>
      <c r="B330" t="s">
        <v>884</v>
      </c>
      <c r="C330" s="3" t="s">
        <v>116</v>
      </c>
      <c r="D330" t="s">
        <v>117</v>
      </c>
      <c r="E330" s="3" t="s">
        <v>94</v>
      </c>
      <c r="F330" t="s">
        <v>95</v>
      </c>
      <c r="G330" s="3" t="s">
        <v>96</v>
      </c>
      <c r="H330" t="s">
        <v>97</v>
      </c>
    </row>
    <row r="331" spans="1:8" x14ac:dyDescent="0.25">
      <c r="A331" s="3" t="s">
        <v>885</v>
      </c>
      <c r="B331" t="s">
        <v>886</v>
      </c>
      <c r="C331" s="3" t="s">
        <v>150</v>
      </c>
      <c r="D331" t="s">
        <v>151</v>
      </c>
      <c r="E331" s="3" t="s">
        <v>16</v>
      </c>
      <c r="F331" t="s">
        <v>17</v>
      </c>
      <c r="G331" s="3" t="s">
        <v>135</v>
      </c>
      <c r="H331" t="s">
        <v>17</v>
      </c>
    </row>
    <row r="332" spans="1:8" x14ac:dyDescent="0.25">
      <c r="A332" s="3" t="s">
        <v>887</v>
      </c>
      <c r="B332" t="s">
        <v>888</v>
      </c>
      <c r="C332" s="3" t="s">
        <v>261</v>
      </c>
      <c r="D332" t="s">
        <v>262</v>
      </c>
      <c r="E332" s="3" t="s">
        <v>24</v>
      </c>
      <c r="F332" t="s">
        <v>25</v>
      </c>
      <c r="G332" s="3" t="s">
        <v>26</v>
      </c>
      <c r="H332" t="s">
        <v>25</v>
      </c>
    </row>
    <row r="333" spans="1:8" x14ac:dyDescent="0.25">
      <c r="A333" s="3" t="s">
        <v>889</v>
      </c>
      <c r="B333" t="s">
        <v>890</v>
      </c>
      <c r="C333" s="3" t="s">
        <v>699</v>
      </c>
      <c r="D333" t="s">
        <v>700</v>
      </c>
      <c r="E333" s="3" t="s">
        <v>35</v>
      </c>
      <c r="F333" t="s">
        <v>19</v>
      </c>
      <c r="G333" s="3" t="s">
        <v>18</v>
      </c>
      <c r="H333" t="s">
        <v>19</v>
      </c>
    </row>
    <row r="334" spans="1:8" x14ac:dyDescent="0.25">
      <c r="A334" s="3" t="s">
        <v>891</v>
      </c>
      <c r="B334" t="s">
        <v>892</v>
      </c>
      <c r="C334" s="3" t="s">
        <v>225</v>
      </c>
      <c r="D334" t="s">
        <v>226</v>
      </c>
      <c r="E334" s="3" t="s">
        <v>50</v>
      </c>
      <c r="F334" t="s">
        <v>51</v>
      </c>
      <c r="G334" s="3" t="s">
        <v>52</v>
      </c>
      <c r="H334" t="s">
        <v>51</v>
      </c>
    </row>
    <row r="335" spans="1:8" x14ac:dyDescent="0.25">
      <c r="A335" s="3" t="s">
        <v>893</v>
      </c>
      <c r="B335" t="s">
        <v>894</v>
      </c>
      <c r="C335" s="3" t="s">
        <v>112</v>
      </c>
      <c r="D335" t="s">
        <v>113</v>
      </c>
      <c r="E335" s="3" t="s">
        <v>94</v>
      </c>
      <c r="F335" t="s">
        <v>95</v>
      </c>
      <c r="G335" s="3" t="s">
        <v>96</v>
      </c>
      <c r="H335" t="s">
        <v>97</v>
      </c>
    </row>
    <row r="336" spans="1:8" x14ac:dyDescent="0.25">
      <c r="A336" s="3" t="s">
        <v>895</v>
      </c>
      <c r="B336" t="s">
        <v>896</v>
      </c>
      <c r="C336" s="3" t="s">
        <v>154</v>
      </c>
      <c r="D336" t="s">
        <v>155</v>
      </c>
      <c r="E336" s="3" t="s">
        <v>83</v>
      </c>
      <c r="F336" t="s">
        <v>84</v>
      </c>
      <c r="G336" s="3" t="s">
        <v>85</v>
      </c>
      <c r="H336" t="s">
        <v>84</v>
      </c>
    </row>
    <row r="337" spans="1:8" x14ac:dyDescent="0.25">
      <c r="A337" s="3" t="s">
        <v>897</v>
      </c>
      <c r="B337" t="s">
        <v>898</v>
      </c>
      <c r="C337" s="3" t="s">
        <v>88</v>
      </c>
      <c r="D337" t="s">
        <v>89</v>
      </c>
      <c r="E337" s="3" t="s">
        <v>68</v>
      </c>
      <c r="F337" t="s">
        <v>69</v>
      </c>
      <c r="G337" s="3" t="s">
        <v>70</v>
      </c>
      <c r="H337" t="s">
        <v>71</v>
      </c>
    </row>
    <row r="338" spans="1:8" x14ac:dyDescent="0.25">
      <c r="A338" s="3" t="s">
        <v>899</v>
      </c>
      <c r="B338" t="s">
        <v>900</v>
      </c>
      <c r="C338" s="3" t="s">
        <v>605</v>
      </c>
      <c r="D338" t="s">
        <v>606</v>
      </c>
      <c r="E338" s="3" t="s">
        <v>191</v>
      </c>
      <c r="F338" t="s">
        <v>192</v>
      </c>
      <c r="G338" s="3" t="s">
        <v>193</v>
      </c>
      <c r="H338" t="s">
        <v>192</v>
      </c>
    </row>
    <row r="339" spans="1:8" x14ac:dyDescent="0.25">
      <c r="A339" s="3" t="s">
        <v>901</v>
      </c>
      <c r="B339" t="s">
        <v>902</v>
      </c>
      <c r="C339" s="3" t="s">
        <v>112</v>
      </c>
      <c r="D339" t="s">
        <v>113</v>
      </c>
      <c r="E339" s="3" t="s">
        <v>94</v>
      </c>
      <c r="F339" t="s">
        <v>95</v>
      </c>
      <c r="G339" s="3" t="s">
        <v>96</v>
      </c>
      <c r="H339" t="s">
        <v>97</v>
      </c>
    </row>
    <row r="340" spans="1:8" x14ac:dyDescent="0.25">
      <c r="A340" s="3" t="s">
        <v>903</v>
      </c>
      <c r="B340" t="s">
        <v>904</v>
      </c>
      <c r="C340" s="3" t="s">
        <v>387</v>
      </c>
      <c r="D340" t="s">
        <v>388</v>
      </c>
      <c r="E340" s="3" t="s">
        <v>191</v>
      </c>
      <c r="F340" t="s">
        <v>192</v>
      </c>
      <c r="G340" s="3" t="s">
        <v>193</v>
      </c>
      <c r="H340" t="s">
        <v>192</v>
      </c>
    </row>
    <row r="341" spans="1:8" x14ac:dyDescent="0.25">
      <c r="A341" s="3" t="s">
        <v>905</v>
      </c>
      <c r="B341" t="s">
        <v>906</v>
      </c>
      <c r="C341" s="3" t="s">
        <v>301</v>
      </c>
      <c r="D341" t="s">
        <v>302</v>
      </c>
      <c r="E341" s="3" t="s">
        <v>83</v>
      </c>
      <c r="F341" t="s">
        <v>84</v>
      </c>
      <c r="G341" s="3" t="s">
        <v>85</v>
      </c>
      <c r="H341" t="s">
        <v>84</v>
      </c>
    </row>
    <row r="342" spans="1:8" x14ac:dyDescent="0.25">
      <c r="A342" s="3" t="s">
        <v>907</v>
      </c>
      <c r="B342" t="s">
        <v>908</v>
      </c>
      <c r="C342" s="3" t="s">
        <v>92</v>
      </c>
      <c r="D342" t="s">
        <v>93</v>
      </c>
      <c r="E342" s="3" t="s">
        <v>94</v>
      </c>
      <c r="F342" t="s">
        <v>95</v>
      </c>
      <c r="G342" s="3" t="s">
        <v>96</v>
      </c>
      <c r="H342" t="s">
        <v>97</v>
      </c>
    </row>
    <row r="343" spans="1:8" x14ac:dyDescent="0.25">
      <c r="A343" s="3" t="s">
        <v>909</v>
      </c>
      <c r="B343" t="s">
        <v>910</v>
      </c>
      <c r="C343" s="3" t="s">
        <v>92</v>
      </c>
      <c r="D343" t="s">
        <v>93</v>
      </c>
      <c r="E343" s="3" t="s">
        <v>94</v>
      </c>
      <c r="F343" t="s">
        <v>95</v>
      </c>
      <c r="G343" s="3" t="s">
        <v>96</v>
      </c>
      <c r="H343" t="s">
        <v>97</v>
      </c>
    </row>
    <row r="344" spans="1:8" x14ac:dyDescent="0.25">
      <c r="A344" s="3" t="s">
        <v>911</v>
      </c>
      <c r="B344" t="s">
        <v>912</v>
      </c>
      <c r="C344" s="3" t="s">
        <v>108</v>
      </c>
      <c r="D344" t="s">
        <v>109</v>
      </c>
      <c r="E344" s="3" t="s">
        <v>24</v>
      </c>
      <c r="F344" t="s">
        <v>25</v>
      </c>
      <c r="G344" s="3" t="s">
        <v>26</v>
      </c>
      <c r="H344" t="s">
        <v>25</v>
      </c>
    </row>
    <row r="345" spans="1:8" x14ac:dyDescent="0.25">
      <c r="A345" s="3" t="s">
        <v>913</v>
      </c>
      <c r="B345" t="s">
        <v>914</v>
      </c>
      <c r="C345" s="3" t="s">
        <v>88</v>
      </c>
      <c r="D345" t="s">
        <v>89</v>
      </c>
      <c r="E345" s="3" t="s">
        <v>68</v>
      </c>
      <c r="F345" t="s">
        <v>69</v>
      </c>
      <c r="G345" s="3" t="s">
        <v>70</v>
      </c>
      <c r="H345" t="s">
        <v>71</v>
      </c>
    </row>
    <row r="346" spans="1:8" x14ac:dyDescent="0.25">
      <c r="A346" s="3" t="s">
        <v>915</v>
      </c>
      <c r="B346" t="s">
        <v>916</v>
      </c>
      <c r="C346" s="3" t="s">
        <v>150</v>
      </c>
      <c r="D346" t="s">
        <v>151</v>
      </c>
      <c r="E346" s="3" t="s">
        <v>16</v>
      </c>
      <c r="F346" t="s">
        <v>17</v>
      </c>
      <c r="G346" s="3" t="s">
        <v>135</v>
      </c>
      <c r="H346" t="s">
        <v>17</v>
      </c>
    </row>
    <row r="347" spans="1:8" x14ac:dyDescent="0.25">
      <c r="A347" s="3" t="s">
        <v>917</v>
      </c>
      <c r="B347" t="s">
        <v>918</v>
      </c>
      <c r="C347" s="3" t="s">
        <v>22</v>
      </c>
      <c r="D347" t="s">
        <v>23</v>
      </c>
      <c r="E347" s="3" t="s">
        <v>24</v>
      </c>
      <c r="F347" t="s">
        <v>25</v>
      </c>
      <c r="G347" s="3" t="s">
        <v>26</v>
      </c>
      <c r="H347" t="s">
        <v>25</v>
      </c>
    </row>
    <row r="348" spans="1:8" x14ac:dyDescent="0.25">
      <c r="A348" s="3" t="s">
        <v>919</v>
      </c>
      <c r="B348" t="s">
        <v>920</v>
      </c>
      <c r="C348" s="3" t="s">
        <v>243</v>
      </c>
      <c r="D348" t="s">
        <v>244</v>
      </c>
      <c r="E348" s="3" t="s">
        <v>191</v>
      </c>
      <c r="F348" t="s">
        <v>192</v>
      </c>
      <c r="G348" s="3" t="s">
        <v>193</v>
      </c>
      <c r="H348" t="s">
        <v>192</v>
      </c>
    </row>
    <row r="349" spans="1:8" x14ac:dyDescent="0.25">
      <c r="A349" s="3" t="s">
        <v>921</v>
      </c>
      <c r="B349" t="s">
        <v>922</v>
      </c>
      <c r="C349" s="3" t="s">
        <v>375</v>
      </c>
      <c r="D349" t="s">
        <v>376</v>
      </c>
      <c r="E349" s="3" t="s">
        <v>83</v>
      </c>
      <c r="F349" t="s">
        <v>84</v>
      </c>
      <c r="G349" s="3" t="s">
        <v>85</v>
      </c>
      <c r="H349" t="s">
        <v>84</v>
      </c>
    </row>
    <row r="350" spans="1:8" x14ac:dyDescent="0.25">
      <c r="A350" s="3" t="s">
        <v>923</v>
      </c>
      <c r="B350" t="s">
        <v>924</v>
      </c>
      <c r="C350" s="3" t="s">
        <v>108</v>
      </c>
      <c r="D350" t="s">
        <v>109</v>
      </c>
      <c r="E350" s="3" t="s">
        <v>24</v>
      </c>
      <c r="F350" t="s">
        <v>25</v>
      </c>
      <c r="G350" s="3" t="s">
        <v>26</v>
      </c>
      <c r="H350" t="s">
        <v>25</v>
      </c>
    </row>
    <row r="351" spans="1:8" x14ac:dyDescent="0.25">
      <c r="A351" s="3" t="s">
        <v>925</v>
      </c>
      <c r="B351" t="s">
        <v>926</v>
      </c>
      <c r="C351" s="3" t="s">
        <v>281</v>
      </c>
      <c r="D351" t="s">
        <v>282</v>
      </c>
      <c r="E351" s="3" t="s">
        <v>94</v>
      </c>
      <c r="F351" t="s">
        <v>95</v>
      </c>
      <c r="G351" s="3" t="s">
        <v>283</v>
      </c>
      <c r="H351" t="s">
        <v>284</v>
      </c>
    </row>
    <row r="352" spans="1:8" x14ac:dyDescent="0.25">
      <c r="A352" s="3" t="s">
        <v>927</v>
      </c>
      <c r="B352" t="s">
        <v>928</v>
      </c>
      <c r="C352" s="3" t="s">
        <v>257</v>
      </c>
      <c r="D352" t="s">
        <v>258</v>
      </c>
      <c r="E352" s="3" t="s">
        <v>68</v>
      </c>
      <c r="F352" t="s">
        <v>69</v>
      </c>
      <c r="G352" s="3" t="s">
        <v>70</v>
      </c>
      <c r="H352" t="s">
        <v>71</v>
      </c>
    </row>
    <row r="353" spans="1:8" x14ac:dyDescent="0.25">
      <c r="A353" s="3" t="s">
        <v>929</v>
      </c>
      <c r="B353" t="s">
        <v>930</v>
      </c>
      <c r="C353" s="3" t="s">
        <v>92</v>
      </c>
      <c r="D353" t="s">
        <v>93</v>
      </c>
      <c r="E353" s="3" t="s">
        <v>94</v>
      </c>
      <c r="F353" t="s">
        <v>95</v>
      </c>
      <c r="G353" s="3" t="s">
        <v>96</v>
      </c>
      <c r="H353" t="s">
        <v>97</v>
      </c>
    </row>
    <row r="354" spans="1:8" x14ac:dyDescent="0.25">
      <c r="A354" s="3" t="s">
        <v>931</v>
      </c>
      <c r="B354" t="s">
        <v>932</v>
      </c>
      <c r="C354" s="3" t="s">
        <v>257</v>
      </c>
      <c r="D354" t="s">
        <v>258</v>
      </c>
      <c r="E354" s="3" t="s">
        <v>68</v>
      </c>
      <c r="F354" t="s">
        <v>69</v>
      </c>
      <c r="G354" s="3" t="s">
        <v>70</v>
      </c>
      <c r="H354" t="s">
        <v>71</v>
      </c>
    </row>
    <row r="355" spans="1:8" x14ac:dyDescent="0.25">
      <c r="A355" s="3" t="s">
        <v>933</v>
      </c>
      <c r="B355" t="s">
        <v>934</v>
      </c>
      <c r="C355" s="3" t="s">
        <v>112</v>
      </c>
      <c r="D355" t="s">
        <v>113</v>
      </c>
      <c r="E355" s="3" t="s">
        <v>94</v>
      </c>
      <c r="F355" t="s">
        <v>95</v>
      </c>
      <c r="G355" s="3" t="s">
        <v>96</v>
      </c>
      <c r="H355" t="s">
        <v>97</v>
      </c>
    </row>
    <row r="356" spans="1:8" x14ac:dyDescent="0.25">
      <c r="A356" s="3" t="s">
        <v>935</v>
      </c>
      <c r="B356" t="s">
        <v>936</v>
      </c>
      <c r="C356" s="3" t="s">
        <v>88</v>
      </c>
      <c r="D356" t="s">
        <v>89</v>
      </c>
      <c r="E356" s="3" t="s">
        <v>68</v>
      </c>
      <c r="F356" t="s">
        <v>69</v>
      </c>
      <c r="G356" s="3" t="s">
        <v>70</v>
      </c>
      <c r="H356" t="s">
        <v>71</v>
      </c>
    </row>
    <row r="357" spans="1:8" x14ac:dyDescent="0.25">
      <c r="A357" s="3" t="s">
        <v>937</v>
      </c>
      <c r="B357" t="s">
        <v>938</v>
      </c>
      <c r="C357" s="3" t="s">
        <v>168</v>
      </c>
      <c r="D357" t="s">
        <v>169</v>
      </c>
      <c r="E357" s="3" t="s">
        <v>170</v>
      </c>
      <c r="F357" t="s">
        <v>171</v>
      </c>
      <c r="G357" s="3" t="s">
        <v>172</v>
      </c>
      <c r="H357" t="s">
        <v>171</v>
      </c>
    </row>
    <row r="358" spans="1:8" x14ac:dyDescent="0.25">
      <c r="A358" s="3" t="s">
        <v>939</v>
      </c>
      <c r="B358" t="s">
        <v>940</v>
      </c>
      <c r="C358" s="3" t="s">
        <v>421</v>
      </c>
      <c r="D358" t="s">
        <v>422</v>
      </c>
      <c r="E358" s="3" t="s">
        <v>217</v>
      </c>
      <c r="F358" t="s">
        <v>218</v>
      </c>
      <c r="G358" s="3" t="s">
        <v>283</v>
      </c>
      <c r="H358" t="s">
        <v>284</v>
      </c>
    </row>
    <row r="359" spans="1:8" x14ac:dyDescent="0.25">
      <c r="A359" s="3" t="s">
        <v>941</v>
      </c>
      <c r="B359" t="s">
        <v>942</v>
      </c>
      <c r="C359" s="3" t="s">
        <v>421</v>
      </c>
      <c r="D359" t="s">
        <v>422</v>
      </c>
      <c r="E359" s="3" t="s">
        <v>217</v>
      </c>
      <c r="F359" t="s">
        <v>218</v>
      </c>
      <c r="G359" s="3" t="s">
        <v>283</v>
      </c>
      <c r="H359" t="s">
        <v>284</v>
      </c>
    </row>
    <row r="360" spans="1:8" x14ac:dyDescent="0.25">
      <c r="A360" s="3" t="s">
        <v>943</v>
      </c>
      <c r="B360" t="s">
        <v>944</v>
      </c>
      <c r="C360" s="3" t="s">
        <v>108</v>
      </c>
      <c r="D360" t="s">
        <v>109</v>
      </c>
      <c r="E360" s="3" t="s">
        <v>24</v>
      </c>
      <c r="F360" t="s">
        <v>25</v>
      </c>
      <c r="G360" s="3" t="s">
        <v>26</v>
      </c>
      <c r="H360" t="s">
        <v>25</v>
      </c>
    </row>
    <row r="361" spans="1:8" x14ac:dyDescent="0.25">
      <c r="A361" s="3" t="s">
        <v>945</v>
      </c>
      <c r="B361" t="s">
        <v>946</v>
      </c>
      <c r="C361" s="3" t="s">
        <v>22</v>
      </c>
      <c r="D361" t="s">
        <v>23</v>
      </c>
      <c r="E361" s="3" t="s">
        <v>24</v>
      </c>
      <c r="F361" t="s">
        <v>25</v>
      </c>
      <c r="G361" s="3" t="s">
        <v>26</v>
      </c>
      <c r="H361" t="s">
        <v>25</v>
      </c>
    </row>
    <row r="362" spans="1:8" x14ac:dyDescent="0.25">
      <c r="A362" s="3" t="s">
        <v>947</v>
      </c>
      <c r="B362" t="s">
        <v>948</v>
      </c>
      <c r="C362" s="3" t="s">
        <v>535</v>
      </c>
      <c r="D362" t="s">
        <v>536</v>
      </c>
      <c r="E362" s="3" t="s">
        <v>50</v>
      </c>
      <c r="F362" t="s">
        <v>51</v>
      </c>
      <c r="G362" s="3" t="s">
        <v>52</v>
      </c>
      <c r="H362" t="s">
        <v>51</v>
      </c>
    </row>
    <row r="363" spans="1:8" x14ac:dyDescent="0.25">
      <c r="A363" s="3" t="s">
        <v>949</v>
      </c>
      <c r="B363" t="s">
        <v>950</v>
      </c>
      <c r="C363" s="3" t="s">
        <v>723</v>
      </c>
      <c r="D363" t="s">
        <v>724</v>
      </c>
      <c r="E363" s="3" t="s">
        <v>126</v>
      </c>
      <c r="F363" t="s">
        <v>127</v>
      </c>
      <c r="G363" s="3" t="s">
        <v>128</v>
      </c>
      <c r="H363" t="s">
        <v>127</v>
      </c>
    </row>
    <row r="364" spans="1:8" x14ac:dyDescent="0.25">
      <c r="A364" s="3" t="s">
        <v>951</v>
      </c>
      <c r="B364" t="s">
        <v>952</v>
      </c>
      <c r="C364" s="3" t="s">
        <v>953</v>
      </c>
      <c r="D364" t="s">
        <v>954</v>
      </c>
      <c r="E364" s="3" t="s">
        <v>217</v>
      </c>
      <c r="F364" t="s">
        <v>218</v>
      </c>
      <c r="G364" s="3" t="s">
        <v>955</v>
      </c>
      <c r="H364" t="s">
        <v>956</v>
      </c>
    </row>
    <row r="365" spans="1:8" x14ac:dyDescent="0.25">
      <c r="A365" s="3" t="s">
        <v>957</v>
      </c>
      <c r="B365" t="s">
        <v>958</v>
      </c>
      <c r="C365" s="3" t="s">
        <v>953</v>
      </c>
      <c r="D365" t="s">
        <v>954</v>
      </c>
      <c r="E365" s="3" t="s">
        <v>217</v>
      </c>
      <c r="F365" t="s">
        <v>218</v>
      </c>
      <c r="G365" s="3" t="s">
        <v>955</v>
      </c>
      <c r="H365" t="s">
        <v>956</v>
      </c>
    </row>
    <row r="366" spans="1:8" x14ac:dyDescent="0.25">
      <c r="A366" s="3" t="s">
        <v>959</v>
      </c>
      <c r="B366" t="s">
        <v>960</v>
      </c>
      <c r="C366" s="3" t="s">
        <v>281</v>
      </c>
      <c r="D366" t="s">
        <v>282</v>
      </c>
      <c r="E366" s="3" t="s">
        <v>94</v>
      </c>
      <c r="F366" t="s">
        <v>95</v>
      </c>
      <c r="G366" s="3" t="s">
        <v>283</v>
      </c>
      <c r="H366" t="s">
        <v>284</v>
      </c>
    </row>
    <row r="367" spans="1:8" x14ac:dyDescent="0.25">
      <c r="A367" s="3" t="s">
        <v>961</v>
      </c>
      <c r="B367" t="s">
        <v>962</v>
      </c>
      <c r="C367" s="3" t="s">
        <v>539</v>
      </c>
      <c r="D367" t="s">
        <v>540</v>
      </c>
      <c r="E367" s="3" t="s">
        <v>126</v>
      </c>
      <c r="F367" t="s">
        <v>127</v>
      </c>
      <c r="G367" s="3" t="s">
        <v>128</v>
      </c>
      <c r="H367" t="s">
        <v>127</v>
      </c>
    </row>
    <row r="368" spans="1:8" x14ac:dyDescent="0.25">
      <c r="A368" s="3" t="s">
        <v>963</v>
      </c>
      <c r="B368" t="s">
        <v>964</v>
      </c>
      <c r="C368" s="3" t="s">
        <v>108</v>
      </c>
      <c r="D368" t="s">
        <v>109</v>
      </c>
      <c r="E368" s="3" t="s">
        <v>24</v>
      </c>
      <c r="F368" t="s">
        <v>25</v>
      </c>
      <c r="G368" s="3" t="s">
        <v>26</v>
      </c>
      <c r="H368" t="s">
        <v>25</v>
      </c>
    </row>
    <row r="369" spans="1:8" x14ac:dyDescent="0.25">
      <c r="A369" s="3" t="s">
        <v>965</v>
      </c>
      <c r="B369" t="s">
        <v>966</v>
      </c>
      <c r="C369" s="3" t="s">
        <v>325</v>
      </c>
      <c r="D369" t="s">
        <v>326</v>
      </c>
      <c r="E369" s="3" t="s">
        <v>16</v>
      </c>
      <c r="F369" t="s">
        <v>17</v>
      </c>
      <c r="G369" s="3" t="s">
        <v>135</v>
      </c>
      <c r="H369" t="s">
        <v>17</v>
      </c>
    </row>
    <row r="370" spans="1:8" x14ac:dyDescent="0.25">
      <c r="A370" s="3" t="s">
        <v>967</v>
      </c>
      <c r="B370" t="s">
        <v>968</v>
      </c>
      <c r="C370" s="3" t="s">
        <v>403</v>
      </c>
      <c r="D370" t="s">
        <v>404</v>
      </c>
      <c r="E370" s="3" t="s">
        <v>68</v>
      </c>
      <c r="F370" t="s">
        <v>69</v>
      </c>
      <c r="G370" s="3" t="s">
        <v>70</v>
      </c>
      <c r="H370" t="s">
        <v>71</v>
      </c>
    </row>
    <row r="371" spans="1:8" x14ac:dyDescent="0.25">
      <c r="A371" s="3" t="s">
        <v>969</v>
      </c>
      <c r="B371" t="s">
        <v>970</v>
      </c>
      <c r="C371" s="3" t="s">
        <v>257</v>
      </c>
      <c r="D371" t="s">
        <v>258</v>
      </c>
      <c r="E371" s="3" t="s">
        <v>68</v>
      </c>
      <c r="F371" t="s">
        <v>69</v>
      </c>
      <c r="G371" s="3" t="s">
        <v>70</v>
      </c>
      <c r="H371" t="s">
        <v>71</v>
      </c>
    </row>
    <row r="372" spans="1:8" x14ac:dyDescent="0.25">
      <c r="A372" s="3" t="s">
        <v>971</v>
      </c>
      <c r="B372" t="s">
        <v>972</v>
      </c>
      <c r="C372" s="3" t="s">
        <v>295</v>
      </c>
      <c r="D372" t="s">
        <v>296</v>
      </c>
      <c r="E372" s="3" t="s">
        <v>57</v>
      </c>
      <c r="F372" t="s">
        <v>58</v>
      </c>
      <c r="G372" s="3" t="s">
        <v>59</v>
      </c>
      <c r="H372" t="s">
        <v>58</v>
      </c>
    </row>
    <row r="373" spans="1:8" x14ac:dyDescent="0.25">
      <c r="A373" s="3" t="s">
        <v>973</v>
      </c>
      <c r="B373" t="s">
        <v>974</v>
      </c>
      <c r="C373" s="3" t="s">
        <v>150</v>
      </c>
      <c r="D373" t="s">
        <v>151</v>
      </c>
      <c r="E373" s="3" t="s">
        <v>16</v>
      </c>
      <c r="F373" t="s">
        <v>17</v>
      </c>
      <c r="G373" s="3" t="s">
        <v>135</v>
      </c>
      <c r="H373" t="s">
        <v>17</v>
      </c>
    </row>
    <row r="374" spans="1:8" x14ac:dyDescent="0.25">
      <c r="A374" s="3" t="s">
        <v>975</v>
      </c>
      <c r="B374" t="s">
        <v>976</v>
      </c>
      <c r="C374" s="3" t="s">
        <v>699</v>
      </c>
      <c r="D374" t="s">
        <v>700</v>
      </c>
      <c r="E374" s="3" t="s">
        <v>35</v>
      </c>
      <c r="F374" t="s">
        <v>19</v>
      </c>
      <c r="G374" s="3" t="s">
        <v>18</v>
      </c>
      <c r="H374" t="s">
        <v>19</v>
      </c>
    </row>
    <row r="375" spans="1:8" x14ac:dyDescent="0.25">
      <c r="A375" s="3" t="s">
        <v>977</v>
      </c>
      <c r="B375" t="s">
        <v>978</v>
      </c>
      <c r="C375" s="3" t="s">
        <v>138</v>
      </c>
      <c r="D375" t="s">
        <v>139</v>
      </c>
      <c r="E375" s="3" t="s">
        <v>16</v>
      </c>
      <c r="F375" t="s">
        <v>17</v>
      </c>
      <c r="G375" s="3" t="s">
        <v>135</v>
      </c>
      <c r="H375" t="s">
        <v>17</v>
      </c>
    </row>
    <row r="376" spans="1:8" x14ac:dyDescent="0.25">
      <c r="A376" s="3" t="s">
        <v>979</v>
      </c>
      <c r="B376" t="s">
        <v>980</v>
      </c>
      <c r="C376" s="3" t="s">
        <v>551</v>
      </c>
      <c r="D376" t="s">
        <v>552</v>
      </c>
      <c r="E376" s="3" t="s">
        <v>35</v>
      </c>
      <c r="F376" t="s">
        <v>19</v>
      </c>
      <c r="G376" s="3" t="s">
        <v>18</v>
      </c>
      <c r="H376" t="s">
        <v>19</v>
      </c>
    </row>
    <row r="377" spans="1:8" x14ac:dyDescent="0.25">
      <c r="A377" s="3" t="s">
        <v>981</v>
      </c>
      <c r="B377" t="s">
        <v>982</v>
      </c>
      <c r="C377" s="3" t="s">
        <v>411</v>
      </c>
      <c r="D377" t="s">
        <v>412</v>
      </c>
      <c r="E377" s="3" t="s">
        <v>170</v>
      </c>
      <c r="F377" t="s">
        <v>171</v>
      </c>
      <c r="G377" s="3" t="s">
        <v>172</v>
      </c>
      <c r="H377" t="s">
        <v>171</v>
      </c>
    </row>
    <row r="378" spans="1:8" x14ac:dyDescent="0.25">
      <c r="A378" s="3" t="s">
        <v>983</v>
      </c>
      <c r="B378" t="s">
        <v>984</v>
      </c>
      <c r="C378" s="3" t="s">
        <v>325</v>
      </c>
      <c r="D378" t="s">
        <v>326</v>
      </c>
      <c r="E378" s="3" t="s">
        <v>16</v>
      </c>
      <c r="F378" t="s">
        <v>17</v>
      </c>
      <c r="G378" s="3" t="s">
        <v>135</v>
      </c>
      <c r="H378" t="s">
        <v>17</v>
      </c>
    </row>
    <row r="379" spans="1:8" x14ac:dyDescent="0.25">
      <c r="A379" s="3" t="s">
        <v>985</v>
      </c>
      <c r="B379" t="s">
        <v>986</v>
      </c>
      <c r="C379" s="3" t="s">
        <v>40</v>
      </c>
      <c r="D379" t="s">
        <v>41</v>
      </c>
      <c r="E379" s="3" t="s">
        <v>42</v>
      </c>
      <c r="F379" t="s">
        <v>43</v>
      </c>
      <c r="G379" s="3" t="s">
        <v>44</v>
      </c>
      <c r="H379" t="s">
        <v>45</v>
      </c>
    </row>
    <row r="380" spans="1:8" x14ac:dyDescent="0.25">
      <c r="A380" s="3" t="s">
        <v>987</v>
      </c>
      <c r="B380" t="s">
        <v>988</v>
      </c>
      <c r="C380" s="3" t="s">
        <v>535</v>
      </c>
      <c r="D380" t="s">
        <v>536</v>
      </c>
      <c r="E380" s="3" t="s">
        <v>50</v>
      </c>
      <c r="F380" t="s">
        <v>51</v>
      </c>
      <c r="G380" s="3" t="s">
        <v>52</v>
      </c>
      <c r="H380" t="s">
        <v>51</v>
      </c>
    </row>
    <row r="381" spans="1:8" x14ac:dyDescent="0.25">
      <c r="A381" s="3" t="s">
        <v>989</v>
      </c>
      <c r="B381" t="s">
        <v>990</v>
      </c>
      <c r="C381" s="3" t="s">
        <v>539</v>
      </c>
      <c r="D381" t="s">
        <v>540</v>
      </c>
      <c r="E381" s="3" t="s">
        <v>126</v>
      </c>
      <c r="F381" t="s">
        <v>127</v>
      </c>
      <c r="G381" s="3" t="s">
        <v>128</v>
      </c>
      <c r="H381" t="s">
        <v>127</v>
      </c>
    </row>
    <row r="382" spans="1:8" x14ac:dyDescent="0.25">
      <c r="A382" s="3" t="s">
        <v>991</v>
      </c>
      <c r="B382" t="s">
        <v>992</v>
      </c>
      <c r="C382" s="3" t="s">
        <v>146</v>
      </c>
      <c r="D382" t="s">
        <v>147</v>
      </c>
      <c r="E382" s="3" t="s">
        <v>76</v>
      </c>
      <c r="F382" t="s">
        <v>77</v>
      </c>
      <c r="G382" s="3" t="s">
        <v>78</v>
      </c>
      <c r="H382" t="s">
        <v>77</v>
      </c>
    </row>
    <row r="383" spans="1:8" x14ac:dyDescent="0.25">
      <c r="A383" s="3" t="s">
        <v>993</v>
      </c>
      <c r="B383" t="s">
        <v>994</v>
      </c>
      <c r="C383" s="3" t="s">
        <v>247</v>
      </c>
      <c r="D383" t="s">
        <v>248</v>
      </c>
      <c r="E383" s="3" t="s">
        <v>126</v>
      </c>
      <c r="F383" t="s">
        <v>127</v>
      </c>
      <c r="G383" s="3" t="s">
        <v>128</v>
      </c>
      <c r="H383" t="s">
        <v>127</v>
      </c>
    </row>
    <row r="384" spans="1:8" x14ac:dyDescent="0.25">
      <c r="A384" s="3" t="s">
        <v>995</v>
      </c>
      <c r="B384" t="s">
        <v>996</v>
      </c>
      <c r="C384" s="3" t="s">
        <v>421</v>
      </c>
      <c r="D384" t="s">
        <v>422</v>
      </c>
      <c r="E384" s="3" t="s">
        <v>94</v>
      </c>
      <c r="F384" t="s">
        <v>95</v>
      </c>
      <c r="G384" s="3" t="s">
        <v>283</v>
      </c>
      <c r="H384" t="s">
        <v>284</v>
      </c>
    </row>
    <row r="385" spans="1:8" x14ac:dyDescent="0.25">
      <c r="A385" s="3" t="s">
        <v>997</v>
      </c>
      <c r="B385" t="s">
        <v>998</v>
      </c>
      <c r="C385" s="3" t="s">
        <v>421</v>
      </c>
      <c r="D385" t="s">
        <v>422</v>
      </c>
      <c r="E385" s="3" t="s">
        <v>94</v>
      </c>
      <c r="F385" t="s">
        <v>95</v>
      </c>
      <c r="G385" s="3" t="s">
        <v>283</v>
      </c>
      <c r="H385" t="s">
        <v>284</v>
      </c>
    </row>
    <row r="386" spans="1:8" x14ac:dyDescent="0.25">
      <c r="A386" s="3" t="s">
        <v>999</v>
      </c>
      <c r="B386" t="s">
        <v>1000</v>
      </c>
      <c r="C386" s="3" t="s">
        <v>723</v>
      </c>
      <c r="D386" t="s">
        <v>724</v>
      </c>
      <c r="E386" s="3" t="s">
        <v>126</v>
      </c>
      <c r="F386" t="s">
        <v>127</v>
      </c>
      <c r="G386" s="3" t="s">
        <v>128</v>
      </c>
      <c r="H386" t="s">
        <v>127</v>
      </c>
    </row>
    <row r="387" spans="1:8" x14ac:dyDescent="0.25">
      <c r="A387" s="3" t="s">
        <v>1001</v>
      </c>
      <c r="B387" t="s">
        <v>1002</v>
      </c>
      <c r="C387" s="3" t="s">
        <v>367</v>
      </c>
      <c r="D387" t="s">
        <v>368</v>
      </c>
      <c r="E387" s="3" t="s">
        <v>217</v>
      </c>
      <c r="F387" t="s">
        <v>218</v>
      </c>
      <c r="G387" s="3" t="s">
        <v>18</v>
      </c>
      <c r="H387" t="s">
        <v>19</v>
      </c>
    </row>
    <row r="388" spans="1:8" x14ac:dyDescent="0.25">
      <c r="A388" s="3" t="s">
        <v>1003</v>
      </c>
      <c r="B388" t="s">
        <v>1004</v>
      </c>
      <c r="C388" s="3" t="s">
        <v>48</v>
      </c>
      <c r="D388" t="s">
        <v>49</v>
      </c>
      <c r="E388" s="3" t="s">
        <v>50</v>
      </c>
      <c r="F388" t="s">
        <v>51</v>
      </c>
      <c r="G388" s="3" t="s">
        <v>52</v>
      </c>
      <c r="H388" t="s">
        <v>51</v>
      </c>
    </row>
    <row r="389" spans="1:8" x14ac:dyDescent="0.25">
      <c r="A389" s="3" t="s">
        <v>1005</v>
      </c>
      <c r="B389" t="s">
        <v>1006</v>
      </c>
      <c r="C389" s="3" t="s">
        <v>1007</v>
      </c>
      <c r="D389" t="s">
        <v>1008</v>
      </c>
      <c r="E389" s="3" t="s">
        <v>76</v>
      </c>
      <c r="F389" t="s">
        <v>77</v>
      </c>
      <c r="G389" s="3" t="s">
        <v>78</v>
      </c>
      <c r="H389" t="s">
        <v>77</v>
      </c>
    </row>
    <row r="390" spans="1:8" x14ac:dyDescent="0.25">
      <c r="A390" s="3" t="s">
        <v>1009</v>
      </c>
      <c r="B390" t="s">
        <v>1010</v>
      </c>
      <c r="C390" s="3" t="s">
        <v>475</v>
      </c>
      <c r="D390" t="s">
        <v>476</v>
      </c>
      <c r="E390" s="3" t="s">
        <v>57</v>
      </c>
      <c r="F390" t="s">
        <v>58</v>
      </c>
      <c r="G390" s="3" t="s">
        <v>59</v>
      </c>
      <c r="H390" t="s">
        <v>58</v>
      </c>
    </row>
    <row r="391" spans="1:8" x14ac:dyDescent="0.25">
      <c r="A391" s="3" t="s">
        <v>1011</v>
      </c>
      <c r="B391" t="s">
        <v>1012</v>
      </c>
      <c r="C391" s="3" t="s">
        <v>485</v>
      </c>
      <c r="D391" t="s">
        <v>486</v>
      </c>
      <c r="E391" s="3" t="s">
        <v>217</v>
      </c>
      <c r="F391" t="s">
        <v>218</v>
      </c>
      <c r="G391" s="3" t="s">
        <v>18</v>
      </c>
      <c r="H391" t="s">
        <v>19</v>
      </c>
    </row>
    <row r="392" spans="1:8" x14ac:dyDescent="0.25">
      <c r="A392" s="3" t="s">
        <v>1013</v>
      </c>
      <c r="B392" t="s">
        <v>1014</v>
      </c>
      <c r="C392" s="3" t="s">
        <v>210</v>
      </c>
      <c r="D392" t="s">
        <v>211</v>
      </c>
      <c r="E392" s="3" t="s">
        <v>212</v>
      </c>
      <c r="F392" t="s">
        <v>213</v>
      </c>
      <c r="G392" s="3" t="s">
        <v>214</v>
      </c>
      <c r="H392" t="s">
        <v>213</v>
      </c>
    </row>
    <row r="393" spans="1:8" x14ac:dyDescent="0.25">
      <c r="A393" s="3" t="s">
        <v>1015</v>
      </c>
      <c r="B393" t="s">
        <v>1016</v>
      </c>
      <c r="C393" s="3" t="s">
        <v>375</v>
      </c>
      <c r="D393" t="s">
        <v>376</v>
      </c>
      <c r="E393" s="3" t="s">
        <v>83</v>
      </c>
      <c r="F393" t="s">
        <v>84</v>
      </c>
      <c r="G393" s="3" t="s">
        <v>85</v>
      </c>
      <c r="H393" t="s">
        <v>84</v>
      </c>
    </row>
    <row r="394" spans="1:8" x14ac:dyDescent="0.25">
      <c r="A394" s="3" t="s">
        <v>1017</v>
      </c>
      <c r="B394" t="s">
        <v>1018</v>
      </c>
      <c r="C394" s="3" t="s">
        <v>485</v>
      </c>
      <c r="D394" t="s">
        <v>486</v>
      </c>
      <c r="E394" s="3" t="s">
        <v>35</v>
      </c>
      <c r="F394" t="s">
        <v>19</v>
      </c>
      <c r="G394" s="3" t="s">
        <v>18</v>
      </c>
      <c r="H394" t="s">
        <v>19</v>
      </c>
    </row>
    <row r="395" spans="1:8" x14ac:dyDescent="0.25">
      <c r="A395" s="3" t="s">
        <v>1019</v>
      </c>
      <c r="B395" t="s">
        <v>1020</v>
      </c>
      <c r="C395" s="3" t="s">
        <v>196</v>
      </c>
      <c r="D395" t="s">
        <v>197</v>
      </c>
      <c r="E395" s="3" t="s">
        <v>191</v>
      </c>
      <c r="F395" t="s">
        <v>192</v>
      </c>
      <c r="G395" s="3" t="s">
        <v>193</v>
      </c>
      <c r="H395" t="s">
        <v>192</v>
      </c>
    </row>
    <row r="396" spans="1:8" x14ac:dyDescent="0.25">
      <c r="A396" s="3" t="s">
        <v>1021</v>
      </c>
      <c r="B396" t="s">
        <v>1022</v>
      </c>
      <c r="C396" s="3" t="s">
        <v>475</v>
      </c>
      <c r="D396" t="s">
        <v>476</v>
      </c>
      <c r="E396" s="3" t="s">
        <v>57</v>
      </c>
      <c r="F396" t="s">
        <v>58</v>
      </c>
      <c r="G396" s="3" t="s">
        <v>59</v>
      </c>
      <c r="H396" t="s">
        <v>58</v>
      </c>
    </row>
    <row r="397" spans="1:8" x14ac:dyDescent="0.25">
      <c r="A397" s="3" t="s">
        <v>1023</v>
      </c>
      <c r="B397" t="s">
        <v>1024</v>
      </c>
      <c r="C397" s="3" t="s">
        <v>877</v>
      </c>
      <c r="D397" t="s">
        <v>878</v>
      </c>
      <c r="E397" s="3" t="s">
        <v>50</v>
      </c>
      <c r="F397" t="s">
        <v>51</v>
      </c>
      <c r="G397" s="3" t="s">
        <v>52</v>
      </c>
      <c r="H397" t="s">
        <v>51</v>
      </c>
    </row>
    <row r="398" spans="1:8" x14ac:dyDescent="0.25">
      <c r="A398" s="3" t="s">
        <v>1025</v>
      </c>
      <c r="B398" t="s">
        <v>1026</v>
      </c>
      <c r="C398" s="3" t="s">
        <v>653</v>
      </c>
      <c r="D398" t="s">
        <v>654</v>
      </c>
      <c r="E398" s="3" t="s">
        <v>76</v>
      </c>
      <c r="F398" t="s">
        <v>77</v>
      </c>
      <c r="G398" s="3" t="s">
        <v>78</v>
      </c>
      <c r="H398" t="s">
        <v>77</v>
      </c>
    </row>
    <row r="399" spans="1:8" x14ac:dyDescent="0.25">
      <c r="A399" s="3" t="s">
        <v>1027</v>
      </c>
      <c r="B399" t="s">
        <v>1028</v>
      </c>
      <c r="C399" s="3" t="s">
        <v>40</v>
      </c>
      <c r="D399" t="s">
        <v>41</v>
      </c>
      <c r="E399" s="3" t="s">
        <v>170</v>
      </c>
      <c r="F399" t="s">
        <v>171</v>
      </c>
      <c r="G399" s="3" t="s">
        <v>172</v>
      </c>
      <c r="H399" t="s">
        <v>171</v>
      </c>
    </row>
    <row r="400" spans="1:8" x14ac:dyDescent="0.25">
      <c r="A400" s="3" t="s">
        <v>1029</v>
      </c>
      <c r="B400" t="s">
        <v>1030</v>
      </c>
      <c r="C400" s="3" t="s">
        <v>693</v>
      </c>
      <c r="D400" t="s">
        <v>694</v>
      </c>
      <c r="E400" s="3" t="s">
        <v>35</v>
      </c>
      <c r="F400" t="s">
        <v>19</v>
      </c>
      <c r="G400" s="3" t="s">
        <v>18</v>
      </c>
      <c r="H400" t="s">
        <v>19</v>
      </c>
    </row>
    <row r="401" spans="1:8" x14ac:dyDescent="0.25">
      <c r="A401" s="3" t="s">
        <v>1031</v>
      </c>
      <c r="B401" t="s">
        <v>1032</v>
      </c>
      <c r="C401" s="3" t="s">
        <v>92</v>
      </c>
      <c r="D401" t="s">
        <v>93</v>
      </c>
      <c r="E401" s="3" t="s">
        <v>94</v>
      </c>
      <c r="F401" t="s">
        <v>95</v>
      </c>
      <c r="G401" s="3" t="s">
        <v>96</v>
      </c>
      <c r="H401" t="s">
        <v>97</v>
      </c>
    </row>
    <row r="402" spans="1:8" x14ac:dyDescent="0.25">
      <c r="A402" s="3" t="s">
        <v>1033</v>
      </c>
      <c r="B402" t="s">
        <v>1034</v>
      </c>
      <c r="C402" s="3" t="s">
        <v>817</v>
      </c>
      <c r="D402" t="s">
        <v>818</v>
      </c>
      <c r="E402" s="3" t="s">
        <v>35</v>
      </c>
      <c r="F402" t="s">
        <v>19</v>
      </c>
      <c r="G402" s="3" t="s">
        <v>18</v>
      </c>
      <c r="H402" t="s">
        <v>19</v>
      </c>
    </row>
    <row r="403" spans="1:8" x14ac:dyDescent="0.25">
      <c r="A403" s="3" t="s">
        <v>1035</v>
      </c>
      <c r="B403" t="s">
        <v>1036</v>
      </c>
      <c r="C403" s="3" t="s">
        <v>181</v>
      </c>
      <c r="D403" t="s">
        <v>182</v>
      </c>
      <c r="E403" s="3" t="s">
        <v>76</v>
      </c>
      <c r="F403" t="s">
        <v>77</v>
      </c>
      <c r="G403" s="3" t="s">
        <v>78</v>
      </c>
      <c r="H403" t="s">
        <v>77</v>
      </c>
    </row>
    <row r="404" spans="1:8" x14ac:dyDescent="0.25">
      <c r="A404" s="3" t="s">
        <v>1037</v>
      </c>
      <c r="B404" t="s">
        <v>1038</v>
      </c>
      <c r="C404" s="3" t="s">
        <v>1039</v>
      </c>
      <c r="D404" t="s">
        <v>1040</v>
      </c>
      <c r="E404" s="3" t="s">
        <v>217</v>
      </c>
      <c r="F404" t="s">
        <v>218</v>
      </c>
      <c r="G404" s="3" t="s">
        <v>283</v>
      </c>
      <c r="H404" t="s">
        <v>284</v>
      </c>
    </row>
    <row r="405" spans="1:8" x14ac:dyDescent="0.25">
      <c r="A405" s="3" t="s">
        <v>1041</v>
      </c>
      <c r="B405" t="s">
        <v>1042</v>
      </c>
      <c r="C405" s="3" t="s">
        <v>585</v>
      </c>
      <c r="D405" t="s">
        <v>586</v>
      </c>
      <c r="E405" s="3" t="s">
        <v>94</v>
      </c>
      <c r="F405" t="s">
        <v>95</v>
      </c>
      <c r="G405" s="3" t="s">
        <v>96</v>
      </c>
      <c r="H405" t="s">
        <v>97</v>
      </c>
    </row>
    <row r="406" spans="1:8" x14ac:dyDescent="0.25">
      <c r="A406" s="3" t="s">
        <v>1043</v>
      </c>
      <c r="B406" t="s">
        <v>1044</v>
      </c>
      <c r="C406" s="3" t="s">
        <v>133</v>
      </c>
      <c r="D406" t="s">
        <v>134</v>
      </c>
      <c r="E406" s="3" t="s">
        <v>16</v>
      </c>
      <c r="F406" t="s">
        <v>17</v>
      </c>
      <c r="G406" s="3" t="s">
        <v>135</v>
      </c>
      <c r="H406" t="s">
        <v>17</v>
      </c>
    </row>
    <row r="407" spans="1:8" x14ac:dyDescent="0.25">
      <c r="A407" s="3" t="s">
        <v>1045</v>
      </c>
      <c r="B407" t="s">
        <v>1046</v>
      </c>
      <c r="C407" s="3" t="s">
        <v>40</v>
      </c>
      <c r="D407" t="s">
        <v>41</v>
      </c>
      <c r="E407" s="3" t="s">
        <v>50</v>
      </c>
      <c r="F407" t="s">
        <v>51</v>
      </c>
      <c r="G407" s="3" t="s">
        <v>52</v>
      </c>
      <c r="H407" t="s">
        <v>51</v>
      </c>
    </row>
    <row r="408" spans="1:8" x14ac:dyDescent="0.25">
      <c r="A408" s="3" t="s">
        <v>1047</v>
      </c>
      <c r="B408" t="s">
        <v>1048</v>
      </c>
      <c r="C408" s="3" t="s">
        <v>485</v>
      </c>
      <c r="D408" t="s">
        <v>486</v>
      </c>
      <c r="E408" s="3" t="s">
        <v>217</v>
      </c>
      <c r="F408" t="s">
        <v>218</v>
      </c>
      <c r="G408" s="3" t="s">
        <v>18</v>
      </c>
      <c r="H408" t="s">
        <v>19</v>
      </c>
    </row>
    <row r="409" spans="1:8" x14ac:dyDescent="0.25">
      <c r="A409" s="3" t="s">
        <v>1049</v>
      </c>
      <c r="B409" t="s">
        <v>1050</v>
      </c>
      <c r="C409" s="3" t="s">
        <v>55</v>
      </c>
      <c r="D409" t="s">
        <v>56</v>
      </c>
      <c r="E409" s="3" t="s">
        <v>57</v>
      </c>
      <c r="F409" t="s">
        <v>58</v>
      </c>
      <c r="G409" s="3" t="s">
        <v>59</v>
      </c>
      <c r="H409" t="s">
        <v>58</v>
      </c>
    </row>
    <row r="410" spans="1:8" x14ac:dyDescent="0.25">
      <c r="A410" s="3" t="s">
        <v>1051</v>
      </c>
      <c r="B410" t="s">
        <v>1052</v>
      </c>
      <c r="C410" s="3" t="s">
        <v>1053</v>
      </c>
      <c r="D410" t="s">
        <v>1054</v>
      </c>
      <c r="E410" s="3" t="s">
        <v>191</v>
      </c>
      <c r="F410" t="s">
        <v>192</v>
      </c>
      <c r="G410" s="3" t="s">
        <v>193</v>
      </c>
      <c r="H410" t="s">
        <v>192</v>
      </c>
    </row>
    <row r="411" spans="1:8" x14ac:dyDescent="0.25">
      <c r="A411" s="3" t="s">
        <v>1055</v>
      </c>
      <c r="B411" t="s">
        <v>1056</v>
      </c>
      <c r="C411" s="3" t="s">
        <v>81</v>
      </c>
      <c r="D411" t="s">
        <v>82</v>
      </c>
      <c r="E411" s="3" t="s">
        <v>83</v>
      </c>
      <c r="F411" t="s">
        <v>84</v>
      </c>
      <c r="G411" s="3" t="s">
        <v>85</v>
      </c>
      <c r="H411" t="s">
        <v>84</v>
      </c>
    </row>
    <row r="412" spans="1:8" x14ac:dyDescent="0.25">
      <c r="A412" s="3" t="s">
        <v>1057</v>
      </c>
      <c r="B412" t="s">
        <v>1058</v>
      </c>
      <c r="C412" s="3" t="s">
        <v>485</v>
      </c>
      <c r="D412" t="s">
        <v>486</v>
      </c>
      <c r="E412" s="3" t="s">
        <v>217</v>
      </c>
      <c r="F412" t="s">
        <v>218</v>
      </c>
      <c r="G412" s="3" t="s">
        <v>18</v>
      </c>
      <c r="H412" t="s">
        <v>19</v>
      </c>
    </row>
    <row r="413" spans="1:8" x14ac:dyDescent="0.25">
      <c r="A413" s="3" t="s">
        <v>1059</v>
      </c>
      <c r="B413" t="s">
        <v>1060</v>
      </c>
      <c r="C413" s="3" t="s">
        <v>138</v>
      </c>
      <c r="D413" t="s">
        <v>139</v>
      </c>
      <c r="E413" s="3" t="s">
        <v>16</v>
      </c>
      <c r="F413" t="s">
        <v>17</v>
      </c>
      <c r="G413" s="3" t="s">
        <v>135</v>
      </c>
      <c r="H413" t="s">
        <v>17</v>
      </c>
    </row>
    <row r="414" spans="1:8" x14ac:dyDescent="0.25">
      <c r="A414" s="3" t="s">
        <v>1061</v>
      </c>
      <c r="B414" t="s">
        <v>1062</v>
      </c>
      <c r="C414" s="3" t="s">
        <v>81</v>
      </c>
      <c r="D414" t="s">
        <v>82</v>
      </c>
      <c r="E414" s="3" t="s">
        <v>83</v>
      </c>
      <c r="F414" t="s">
        <v>84</v>
      </c>
      <c r="G414" s="3" t="s">
        <v>85</v>
      </c>
      <c r="H414" t="s">
        <v>84</v>
      </c>
    </row>
    <row r="415" spans="1:8" x14ac:dyDescent="0.25">
      <c r="A415" s="3" t="s">
        <v>1063</v>
      </c>
      <c r="B415" t="s">
        <v>1064</v>
      </c>
      <c r="C415" s="3" t="s">
        <v>196</v>
      </c>
      <c r="D415" t="s">
        <v>197</v>
      </c>
      <c r="E415" s="3" t="s">
        <v>191</v>
      </c>
      <c r="F415" t="s">
        <v>192</v>
      </c>
      <c r="G415" s="3" t="s">
        <v>193</v>
      </c>
      <c r="H415" t="s">
        <v>192</v>
      </c>
    </row>
    <row r="416" spans="1:8" x14ac:dyDescent="0.25">
      <c r="A416" s="3" t="s">
        <v>1065</v>
      </c>
      <c r="B416" t="s">
        <v>1066</v>
      </c>
      <c r="C416" s="3" t="s">
        <v>1067</v>
      </c>
      <c r="D416" t="s">
        <v>1068</v>
      </c>
      <c r="E416" s="3" t="s">
        <v>50</v>
      </c>
      <c r="F416" t="s">
        <v>51</v>
      </c>
      <c r="G416" s="3" t="s">
        <v>52</v>
      </c>
      <c r="H416" t="s">
        <v>51</v>
      </c>
    </row>
    <row r="417" spans="1:8" x14ac:dyDescent="0.25">
      <c r="A417" s="3" t="s">
        <v>1069</v>
      </c>
      <c r="B417" t="s">
        <v>1070</v>
      </c>
      <c r="C417" s="3" t="s">
        <v>1067</v>
      </c>
      <c r="D417" t="s">
        <v>1068</v>
      </c>
      <c r="E417" s="3" t="s">
        <v>50</v>
      </c>
      <c r="F417" t="s">
        <v>51</v>
      </c>
      <c r="G417" s="3" t="s">
        <v>52</v>
      </c>
      <c r="H417" t="s">
        <v>51</v>
      </c>
    </row>
    <row r="418" spans="1:8" x14ac:dyDescent="0.25">
      <c r="A418" s="3" t="s">
        <v>1071</v>
      </c>
      <c r="B418" t="s">
        <v>1072</v>
      </c>
      <c r="C418" s="3" t="s">
        <v>357</v>
      </c>
      <c r="D418" t="s">
        <v>358</v>
      </c>
      <c r="E418" s="3" t="s">
        <v>76</v>
      </c>
      <c r="F418" t="s">
        <v>77</v>
      </c>
      <c r="G418" s="3" t="s">
        <v>78</v>
      </c>
      <c r="H418" t="s">
        <v>77</v>
      </c>
    </row>
    <row r="419" spans="1:8" x14ac:dyDescent="0.25">
      <c r="A419" s="3" t="s">
        <v>1073</v>
      </c>
      <c r="B419" t="s">
        <v>1074</v>
      </c>
      <c r="C419" s="3" t="s">
        <v>81</v>
      </c>
      <c r="D419" t="s">
        <v>82</v>
      </c>
      <c r="E419" s="3" t="s">
        <v>83</v>
      </c>
      <c r="F419" t="s">
        <v>84</v>
      </c>
      <c r="G419" s="3" t="s">
        <v>85</v>
      </c>
      <c r="H419" t="s">
        <v>84</v>
      </c>
    </row>
    <row r="420" spans="1:8" x14ac:dyDescent="0.25">
      <c r="A420" s="3" t="s">
        <v>1075</v>
      </c>
      <c r="B420" t="s">
        <v>1076</v>
      </c>
      <c r="C420" s="3" t="s">
        <v>301</v>
      </c>
      <c r="D420" t="s">
        <v>302</v>
      </c>
      <c r="E420" s="3" t="s">
        <v>83</v>
      </c>
      <c r="F420" t="s">
        <v>84</v>
      </c>
      <c r="G420" s="3" t="s">
        <v>85</v>
      </c>
      <c r="H420" t="s">
        <v>84</v>
      </c>
    </row>
    <row r="421" spans="1:8" x14ac:dyDescent="0.25">
      <c r="A421" s="3" t="s">
        <v>1077</v>
      </c>
      <c r="B421" t="s">
        <v>1078</v>
      </c>
      <c r="C421" s="3" t="s">
        <v>301</v>
      </c>
      <c r="D421" t="s">
        <v>302</v>
      </c>
      <c r="E421" s="3" t="s">
        <v>83</v>
      </c>
      <c r="F421" t="s">
        <v>84</v>
      </c>
      <c r="G421" s="3" t="s">
        <v>85</v>
      </c>
      <c r="H421" t="s">
        <v>84</v>
      </c>
    </row>
    <row r="422" spans="1:8" x14ac:dyDescent="0.25">
      <c r="A422" s="3" t="s">
        <v>1079</v>
      </c>
      <c r="B422" t="s">
        <v>1080</v>
      </c>
      <c r="C422" s="3" t="s">
        <v>55</v>
      </c>
      <c r="D422" t="s">
        <v>56</v>
      </c>
      <c r="E422" s="3" t="s">
        <v>57</v>
      </c>
      <c r="F422" t="s">
        <v>58</v>
      </c>
      <c r="G422" s="3" t="s">
        <v>59</v>
      </c>
      <c r="H422" t="s">
        <v>58</v>
      </c>
    </row>
    <row r="423" spans="1:8" x14ac:dyDescent="0.25">
      <c r="A423" s="3" t="s">
        <v>1081</v>
      </c>
      <c r="B423" t="s">
        <v>1082</v>
      </c>
      <c r="C423" s="3" t="s">
        <v>475</v>
      </c>
      <c r="D423" t="s">
        <v>476</v>
      </c>
      <c r="E423" s="3" t="s">
        <v>57</v>
      </c>
      <c r="F423" t="s">
        <v>58</v>
      </c>
      <c r="G423" s="3" t="s">
        <v>59</v>
      </c>
      <c r="H423" t="s">
        <v>58</v>
      </c>
    </row>
    <row r="424" spans="1:8" x14ac:dyDescent="0.25">
      <c r="A424" s="3" t="s">
        <v>1083</v>
      </c>
      <c r="B424" t="s">
        <v>1084</v>
      </c>
      <c r="C424" s="3" t="s">
        <v>40</v>
      </c>
      <c r="D424" t="s">
        <v>41</v>
      </c>
      <c r="E424" s="3" t="s">
        <v>217</v>
      </c>
      <c r="F424" t="s">
        <v>218</v>
      </c>
      <c r="G424" s="3" t="s">
        <v>18</v>
      </c>
      <c r="H424" t="s">
        <v>19</v>
      </c>
    </row>
    <row r="425" spans="1:8" x14ac:dyDescent="0.25">
      <c r="A425" s="3" t="s">
        <v>1085</v>
      </c>
      <c r="B425" t="s">
        <v>1086</v>
      </c>
      <c r="C425" s="3" t="s">
        <v>291</v>
      </c>
      <c r="D425" t="s">
        <v>292</v>
      </c>
      <c r="E425" s="3" t="s">
        <v>217</v>
      </c>
      <c r="F425" t="s">
        <v>218</v>
      </c>
      <c r="G425" s="3" t="s">
        <v>96</v>
      </c>
      <c r="H425" t="s">
        <v>97</v>
      </c>
    </row>
    <row r="426" spans="1:8" x14ac:dyDescent="0.25">
      <c r="A426" s="3" t="s">
        <v>1087</v>
      </c>
      <c r="B426" t="s">
        <v>1088</v>
      </c>
      <c r="C426" s="3" t="s">
        <v>108</v>
      </c>
      <c r="D426" t="s">
        <v>109</v>
      </c>
      <c r="E426" s="3" t="s">
        <v>24</v>
      </c>
      <c r="F426" t="s">
        <v>25</v>
      </c>
      <c r="G426" s="3" t="s">
        <v>26</v>
      </c>
      <c r="H426" t="s">
        <v>25</v>
      </c>
    </row>
    <row r="427" spans="1:8" x14ac:dyDescent="0.25">
      <c r="A427" s="3" t="s">
        <v>1089</v>
      </c>
      <c r="B427" t="s">
        <v>1090</v>
      </c>
      <c r="C427" s="3" t="s">
        <v>535</v>
      </c>
      <c r="D427" t="s">
        <v>536</v>
      </c>
      <c r="E427" s="3" t="s">
        <v>50</v>
      </c>
      <c r="F427" t="s">
        <v>51</v>
      </c>
      <c r="G427" s="3" t="s">
        <v>52</v>
      </c>
      <c r="H427" t="s">
        <v>51</v>
      </c>
    </row>
    <row r="428" spans="1:8" x14ac:dyDescent="0.25">
      <c r="A428" s="3" t="s">
        <v>1091</v>
      </c>
      <c r="B428" t="s">
        <v>1092</v>
      </c>
      <c r="C428" s="3" t="s">
        <v>535</v>
      </c>
      <c r="D428" t="s">
        <v>536</v>
      </c>
      <c r="E428" s="3" t="s">
        <v>50</v>
      </c>
      <c r="F428" t="s">
        <v>51</v>
      </c>
      <c r="G428" s="3" t="s">
        <v>52</v>
      </c>
      <c r="H428" t="s">
        <v>51</v>
      </c>
    </row>
    <row r="429" spans="1:8" x14ac:dyDescent="0.25">
      <c r="A429" s="3" t="s">
        <v>1093</v>
      </c>
      <c r="B429" t="s">
        <v>1094</v>
      </c>
      <c r="C429" s="3" t="s">
        <v>417</v>
      </c>
      <c r="D429" t="s">
        <v>418</v>
      </c>
      <c r="E429" s="3" t="s">
        <v>212</v>
      </c>
      <c r="F429" t="s">
        <v>213</v>
      </c>
      <c r="G429" s="3" t="s">
        <v>214</v>
      </c>
      <c r="H429" t="s">
        <v>213</v>
      </c>
    </row>
    <row r="430" spans="1:8" x14ac:dyDescent="0.25">
      <c r="A430" s="3" t="s">
        <v>1095</v>
      </c>
      <c r="B430" t="s">
        <v>1096</v>
      </c>
      <c r="C430" s="3" t="s">
        <v>154</v>
      </c>
      <c r="D430" t="s">
        <v>155</v>
      </c>
      <c r="E430" s="3" t="s">
        <v>83</v>
      </c>
      <c r="F430" t="s">
        <v>84</v>
      </c>
      <c r="G430" s="3" t="s">
        <v>85</v>
      </c>
      <c r="H430" t="s">
        <v>84</v>
      </c>
    </row>
    <row r="431" spans="1:8" x14ac:dyDescent="0.25">
      <c r="A431" s="3" t="s">
        <v>1097</v>
      </c>
      <c r="B431" t="s">
        <v>1098</v>
      </c>
      <c r="C431" s="3" t="s">
        <v>723</v>
      </c>
      <c r="D431" t="s">
        <v>724</v>
      </c>
      <c r="E431" s="3" t="s">
        <v>126</v>
      </c>
      <c r="F431" t="s">
        <v>127</v>
      </c>
      <c r="G431" s="3" t="s">
        <v>128</v>
      </c>
      <c r="H431" t="s">
        <v>127</v>
      </c>
    </row>
    <row r="432" spans="1:8" x14ac:dyDescent="0.25">
      <c r="A432" s="3" t="s">
        <v>1099</v>
      </c>
      <c r="B432" t="s">
        <v>1100</v>
      </c>
      <c r="C432" s="3" t="s">
        <v>29</v>
      </c>
      <c r="D432" t="s">
        <v>30</v>
      </c>
      <c r="E432" s="3" t="s">
        <v>24</v>
      </c>
      <c r="F432" t="s">
        <v>25</v>
      </c>
      <c r="G432" s="3" t="s">
        <v>26</v>
      </c>
      <c r="H432" t="s">
        <v>25</v>
      </c>
    </row>
    <row r="433" spans="1:8" x14ac:dyDescent="0.25">
      <c r="A433" s="3" t="s">
        <v>1101</v>
      </c>
      <c r="B433" t="s">
        <v>1102</v>
      </c>
      <c r="C433" s="3" t="s">
        <v>124</v>
      </c>
      <c r="D433" t="s">
        <v>125</v>
      </c>
      <c r="E433" s="3" t="s">
        <v>126</v>
      </c>
      <c r="F433" t="s">
        <v>127</v>
      </c>
      <c r="G433" s="3" t="s">
        <v>128</v>
      </c>
      <c r="H433" t="s">
        <v>127</v>
      </c>
    </row>
    <row r="434" spans="1:8" x14ac:dyDescent="0.25">
      <c r="A434" s="3" t="s">
        <v>1103</v>
      </c>
      <c r="B434" t="s">
        <v>1104</v>
      </c>
      <c r="C434" s="3" t="s">
        <v>160</v>
      </c>
      <c r="D434" t="s">
        <v>161</v>
      </c>
      <c r="E434" s="3" t="s">
        <v>16</v>
      </c>
      <c r="F434" t="s">
        <v>17</v>
      </c>
      <c r="G434" s="3" t="s">
        <v>135</v>
      </c>
      <c r="H434" t="s">
        <v>17</v>
      </c>
    </row>
    <row r="435" spans="1:8" x14ac:dyDescent="0.25">
      <c r="A435" s="3" t="s">
        <v>1105</v>
      </c>
      <c r="B435" t="s">
        <v>1106</v>
      </c>
      <c r="C435" s="3" t="s">
        <v>261</v>
      </c>
      <c r="D435" t="s">
        <v>262</v>
      </c>
      <c r="E435" s="3" t="s">
        <v>24</v>
      </c>
      <c r="F435" t="s">
        <v>25</v>
      </c>
      <c r="G435" s="3" t="s">
        <v>26</v>
      </c>
      <c r="H435" t="s">
        <v>25</v>
      </c>
    </row>
    <row r="436" spans="1:8" x14ac:dyDescent="0.25">
      <c r="A436" s="3" t="s">
        <v>1107</v>
      </c>
      <c r="B436" t="s">
        <v>1108</v>
      </c>
      <c r="C436" s="3" t="s">
        <v>281</v>
      </c>
      <c r="D436" t="s">
        <v>282</v>
      </c>
      <c r="E436" s="3" t="s">
        <v>94</v>
      </c>
      <c r="F436" t="s">
        <v>95</v>
      </c>
      <c r="G436" s="3" t="s">
        <v>283</v>
      </c>
      <c r="H436" t="s">
        <v>284</v>
      </c>
    </row>
    <row r="437" spans="1:8" x14ac:dyDescent="0.25">
      <c r="A437" s="3" t="s">
        <v>1109</v>
      </c>
      <c r="B437" t="s">
        <v>1110</v>
      </c>
      <c r="C437" s="3" t="s">
        <v>177</v>
      </c>
      <c r="D437" t="s">
        <v>178</v>
      </c>
      <c r="E437" s="3" t="s">
        <v>57</v>
      </c>
      <c r="F437" t="s">
        <v>58</v>
      </c>
      <c r="G437" s="3" t="s">
        <v>59</v>
      </c>
      <c r="H437" t="s">
        <v>58</v>
      </c>
    </row>
    <row r="438" spans="1:8" x14ac:dyDescent="0.25">
      <c r="A438" s="3" t="s">
        <v>1111</v>
      </c>
      <c r="B438" t="s">
        <v>1112</v>
      </c>
      <c r="C438" s="3" t="s">
        <v>154</v>
      </c>
      <c r="D438" t="s">
        <v>155</v>
      </c>
      <c r="E438" s="3" t="s">
        <v>83</v>
      </c>
      <c r="F438" t="s">
        <v>84</v>
      </c>
      <c r="G438" s="3" t="s">
        <v>85</v>
      </c>
      <c r="H438" t="s">
        <v>84</v>
      </c>
    </row>
    <row r="439" spans="1:8" x14ac:dyDescent="0.25">
      <c r="A439" s="3" t="s">
        <v>1113</v>
      </c>
      <c r="B439" t="s">
        <v>1114</v>
      </c>
      <c r="C439" s="3" t="s">
        <v>247</v>
      </c>
      <c r="D439" t="s">
        <v>248</v>
      </c>
      <c r="E439" s="3" t="s">
        <v>126</v>
      </c>
      <c r="F439" t="s">
        <v>127</v>
      </c>
      <c r="G439" s="3" t="s">
        <v>128</v>
      </c>
      <c r="H439" t="s">
        <v>127</v>
      </c>
    </row>
    <row r="440" spans="1:8" x14ac:dyDescent="0.25">
      <c r="A440" s="3" t="s">
        <v>1115</v>
      </c>
      <c r="B440" t="s">
        <v>1116</v>
      </c>
      <c r="C440" s="3" t="s">
        <v>81</v>
      </c>
      <c r="D440" t="s">
        <v>82</v>
      </c>
      <c r="E440" s="3" t="s">
        <v>83</v>
      </c>
      <c r="F440" t="s">
        <v>84</v>
      </c>
      <c r="G440" s="3" t="s">
        <v>85</v>
      </c>
      <c r="H440" t="s">
        <v>84</v>
      </c>
    </row>
    <row r="441" spans="1:8" x14ac:dyDescent="0.25">
      <c r="A441" s="3" t="s">
        <v>1117</v>
      </c>
      <c r="B441" t="s">
        <v>1118</v>
      </c>
      <c r="C441" s="3" t="s">
        <v>361</v>
      </c>
      <c r="D441" t="s">
        <v>362</v>
      </c>
      <c r="E441" s="3" t="s">
        <v>217</v>
      </c>
      <c r="F441" t="s">
        <v>218</v>
      </c>
      <c r="G441" s="3" t="s">
        <v>18</v>
      </c>
      <c r="H441" t="s">
        <v>19</v>
      </c>
    </row>
    <row r="442" spans="1:8" x14ac:dyDescent="0.25">
      <c r="A442" s="3" t="s">
        <v>1119</v>
      </c>
      <c r="B442" t="s">
        <v>1120</v>
      </c>
      <c r="C442" s="3" t="s">
        <v>168</v>
      </c>
      <c r="D442" t="s">
        <v>169</v>
      </c>
      <c r="E442" s="3" t="s">
        <v>170</v>
      </c>
      <c r="F442" t="s">
        <v>171</v>
      </c>
      <c r="G442" s="3" t="s">
        <v>172</v>
      </c>
      <c r="H442" t="s">
        <v>171</v>
      </c>
    </row>
    <row r="443" spans="1:8" x14ac:dyDescent="0.25">
      <c r="A443" s="3" t="s">
        <v>1121</v>
      </c>
      <c r="B443" t="s">
        <v>1122</v>
      </c>
      <c r="C443" s="3" t="s">
        <v>66</v>
      </c>
      <c r="D443" t="s">
        <v>67</v>
      </c>
      <c r="E443" s="3" t="s">
        <v>68</v>
      </c>
      <c r="F443" t="s">
        <v>69</v>
      </c>
      <c r="G443" s="3" t="s">
        <v>70</v>
      </c>
      <c r="H443" t="s">
        <v>71</v>
      </c>
    </row>
    <row r="444" spans="1:8" x14ac:dyDescent="0.25">
      <c r="A444" s="3" t="s">
        <v>1123</v>
      </c>
      <c r="B444" t="s">
        <v>1124</v>
      </c>
      <c r="C444" s="3" t="s">
        <v>325</v>
      </c>
      <c r="D444" t="s">
        <v>326</v>
      </c>
      <c r="E444" s="3" t="s">
        <v>16</v>
      </c>
      <c r="F444" t="s">
        <v>17</v>
      </c>
      <c r="G444" s="3" t="s">
        <v>135</v>
      </c>
      <c r="H444" t="s">
        <v>17</v>
      </c>
    </row>
    <row r="445" spans="1:8" x14ac:dyDescent="0.25">
      <c r="A445" s="3" t="s">
        <v>1125</v>
      </c>
      <c r="B445" t="s">
        <v>1126</v>
      </c>
      <c r="C445" s="3" t="s">
        <v>104</v>
      </c>
      <c r="D445" t="s">
        <v>105</v>
      </c>
      <c r="E445" s="3" t="s">
        <v>35</v>
      </c>
      <c r="F445" t="s">
        <v>19</v>
      </c>
      <c r="G445" s="3" t="s">
        <v>18</v>
      </c>
      <c r="H445" t="s">
        <v>19</v>
      </c>
    </row>
    <row r="446" spans="1:8" x14ac:dyDescent="0.25">
      <c r="A446" s="3" t="s">
        <v>1127</v>
      </c>
      <c r="B446" t="s">
        <v>1128</v>
      </c>
      <c r="C446" s="3" t="s">
        <v>379</v>
      </c>
      <c r="D446" t="s">
        <v>380</v>
      </c>
      <c r="E446" s="3" t="s">
        <v>170</v>
      </c>
      <c r="F446" t="s">
        <v>171</v>
      </c>
      <c r="G446" s="3" t="s">
        <v>172</v>
      </c>
      <c r="H446" t="s">
        <v>171</v>
      </c>
    </row>
    <row r="447" spans="1:8" x14ac:dyDescent="0.25">
      <c r="A447" s="3" t="s">
        <v>1129</v>
      </c>
      <c r="B447" t="s">
        <v>1130</v>
      </c>
      <c r="C447" s="3" t="s">
        <v>150</v>
      </c>
      <c r="D447" t="s">
        <v>151</v>
      </c>
      <c r="E447" s="3" t="s">
        <v>16</v>
      </c>
      <c r="F447" t="s">
        <v>17</v>
      </c>
      <c r="G447" s="3" t="s">
        <v>135</v>
      </c>
      <c r="H447" t="s">
        <v>17</v>
      </c>
    </row>
    <row r="448" spans="1:8" x14ac:dyDescent="0.25">
      <c r="A448" s="3" t="s">
        <v>1131</v>
      </c>
      <c r="B448" t="s">
        <v>1132</v>
      </c>
      <c r="C448" s="3" t="s">
        <v>204</v>
      </c>
      <c r="D448" t="s">
        <v>205</v>
      </c>
      <c r="E448" s="3" t="s">
        <v>16</v>
      </c>
      <c r="F448" t="s">
        <v>17</v>
      </c>
      <c r="G448" s="3" t="s">
        <v>135</v>
      </c>
      <c r="H448" t="s">
        <v>17</v>
      </c>
    </row>
    <row r="449" spans="1:8" x14ac:dyDescent="0.25">
      <c r="A449" s="3" t="s">
        <v>1133</v>
      </c>
      <c r="B449" t="s">
        <v>1134</v>
      </c>
      <c r="C449" s="3" t="s">
        <v>1039</v>
      </c>
      <c r="D449" t="s">
        <v>1040</v>
      </c>
      <c r="E449" s="3" t="s">
        <v>217</v>
      </c>
      <c r="F449" t="s">
        <v>218</v>
      </c>
      <c r="G449" s="3" t="s">
        <v>283</v>
      </c>
      <c r="H449" t="s">
        <v>284</v>
      </c>
    </row>
    <row r="450" spans="1:8" x14ac:dyDescent="0.25">
      <c r="A450" s="3" t="s">
        <v>1135</v>
      </c>
      <c r="B450" t="s">
        <v>1136</v>
      </c>
      <c r="C450" s="3" t="s">
        <v>403</v>
      </c>
      <c r="D450" t="s">
        <v>404</v>
      </c>
      <c r="E450" s="3" t="s">
        <v>68</v>
      </c>
      <c r="F450" t="s">
        <v>69</v>
      </c>
      <c r="G450" s="3" t="s">
        <v>70</v>
      </c>
      <c r="H450" t="s">
        <v>71</v>
      </c>
    </row>
    <row r="451" spans="1:8" x14ac:dyDescent="0.25">
      <c r="A451" s="3" t="s">
        <v>1137</v>
      </c>
      <c r="B451" t="s">
        <v>1138</v>
      </c>
      <c r="C451" s="3" t="s">
        <v>417</v>
      </c>
      <c r="D451" t="s">
        <v>418</v>
      </c>
      <c r="E451" s="3" t="s">
        <v>212</v>
      </c>
      <c r="F451" t="s">
        <v>213</v>
      </c>
      <c r="G451" s="3" t="s">
        <v>214</v>
      </c>
      <c r="H451" t="s">
        <v>213</v>
      </c>
    </row>
    <row r="452" spans="1:8" x14ac:dyDescent="0.25">
      <c r="A452" s="3" t="s">
        <v>1139</v>
      </c>
      <c r="B452" t="s">
        <v>1140</v>
      </c>
      <c r="C452" s="3" t="s">
        <v>417</v>
      </c>
      <c r="D452" t="s">
        <v>418</v>
      </c>
      <c r="E452" s="3" t="s">
        <v>212</v>
      </c>
      <c r="F452" t="s">
        <v>213</v>
      </c>
      <c r="G452" s="3" t="s">
        <v>214</v>
      </c>
      <c r="H452" t="s">
        <v>213</v>
      </c>
    </row>
    <row r="453" spans="1:8" x14ac:dyDescent="0.25">
      <c r="A453" s="3" t="s">
        <v>1141</v>
      </c>
      <c r="B453" t="s">
        <v>1142</v>
      </c>
      <c r="C453" s="3" t="s">
        <v>1143</v>
      </c>
      <c r="D453" t="s">
        <v>1144</v>
      </c>
      <c r="E453" s="3" t="s">
        <v>35</v>
      </c>
      <c r="F453" t="s">
        <v>19</v>
      </c>
      <c r="G453" s="3" t="s">
        <v>18</v>
      </c>
      <c r="H453" t="s">
        <v>19</v>
      </c>
    </row>
    <row r="454" spans="1:8" x14ac:dyDescent="0.25">
      <c r="A454" s="3" t="s">
        <v>1145</v>
      </c>
      <c r="B454" t="s">
        <v>1146</v>
      </c>
      <c r="C454" s="3" t="s">
        <v>40</v>
      </c>
      <c r="D454" t="s">
        <v>41</v>
      </c>
      <c r="E454" s="3" t="s">
        <v>42</v>
      </c>
      <c r="F454" t="s">
        <v>43</v>
      </c>
      <c r="G454" s="3" t="s">
        <v>44</v>
      </c>
      <c r="H454" t="s">
        <v>45</v>
      </c>
    </row>
    <row r="455" spans="1:8" x14ac:dyDescent="0.25">
      <c r="A455" s="3" t="s">
        <v>1147</v>
      </c>
      <c r="B455" t="s">
        <v>1148</v>
      </c>
      <c r="C455" s="3" t="s">
        <v>181</v>
      </c>
      <c r="D455" t="s">
        <v>182</v>
      </c>
      <c r="E455" s="3" t="s">
        <v>76</v>
      </c>
      <c r="F455" t="s">
        <v>77</v>
      </c>
      <c r="G455" s="3" t="s">
        <v>78</v>
      </c>
      <c r="H455" t="s">
        <v>77</v>
      </c>
    </row>
    <row r="456" spans="1:8" x14ac:dyDescent="0.25">
      <c r="A456" s="3" t="s">
        <v>1149</v>
      </c>
      <c r="B456" t="s">
        <v>1150</v>
      </c>
      <c r="C456" s="3" t="s">
        <v>168</v>
      </c>
      <c r="D456" t="s">
        <v>169</v>
      </c>
      <c r="E456" s="3" t="s">
        <v>170</v>
      </c>
      <c r="F456" t="s">
        <v>171</v>
      </c>
      <c r="G456" s="3" t="s">
        <v>172</v>
      </c>
      <c r="H456" t="s">
        <v>171</v>
      </c>
    </row>
    <row r="457" spans="1:8" x14ac:dyDescent="0.25">
      <c r="A457" s="3" t="s">
        <v>1151</v>
      </c>
      <c r="B457" t="s">
        <v>1152</v>
      </c>
      <c r="C457" s="3" t="s">
        <v>441</v>
      </c>
      <c r="D457" t="s">
        <v>442</v>
      </c>
      <c r="E457" s="3" t="s">
        <v>94</v>
      </c>
      <c r="F457" t="s">
        <v>95</v>
      </c>
      <c r="G457" s="3" t="s">
        <v>283</v>
      </c>
      <c r="H457" t="s">
        <v>284</v>
      </c>
    </row>
    <row r="458" spans="1:8" x14ac:dyDescent="0.25">
      <c r="A458" s="3" t="s">
        <v>1153</v>
      </c>
      <c r="B458" t="s">
        <v>1154</v>
      </c>
      <c r="C458" s="3" t="s">
        <v>261</v>
      </c>
      <c r="D458" t="s">
        <v>262</v>
      </c>
      <c r="E458" s="3" t="s">
        <v>24</v>
      </c>
      <c r="F458" t="s">
        <v>25</v>
      </c>
      <c r="G458" s="3" t="s">
        <v>26</v>
      </c>
      <c r="H458" t="s">
        <v>25</v>
      </c>
    </row>
    <row r="459" spans="1:8" x14ac:dyDescent="0.25">
      <c r="A459" s="3" t="s">
        <v>1155</v>
      </c>
      <c r="B459" t="s">
        <v>1156</v>
      </c>
      <c r="C459" s="3" t="s">
        <v>301</v>
      </c>
      <c r="D459" t="s">
        <v>302</v>
      </c>
      <c r="E459" s="3" t="s">
        <v>83</v>
      </c>
      <c r="F459" t="s">
        <v>84</v>
      </c>
      <c r="G459" s="3" t="s">
        <v>85</v>
      </c>
      <c r="H459" t="s">
        <v>84</v>
      </c>
    </row>
    <row r="460" spans="1:8" x14ac:dyDescent="0.25">
      <c r="A460" s="3" t="s">
        <v>1157</v>
      </c>
      <c r="B460" t="s">
        <v>1158</v>
      </c>
      <c r="C460" s="3" t="s">
        <v>271</v>
      </c>
      <c r="D460" t="s">
        <v>272</v>
      </c>
      <c r="E460" s="3" t="s">
        <v>217</v>
      </c>
      <c r="F460" t="s">
        <v>218</v>
      </c>
      <c r="G460" s="3" t="s">
        <v>18</v>
      </c>
      <c r="H460" t="s">
        <v>19</v>
      </c>
    </row>
    <row r="461" spans="1:8" x14ac:dyDescent="0.25">
      <c r="A461" s="3" t="s">
        <v>1159</v>
      </c>
      <c r="B461" t="s">
        <v>1160</v>
      </c>
      <c r="C461" s="3" t="s">
        <v>647</v>
      </c>
      <c r="D461" t="s">
        <v>648</v>
      </c>
      <c r="E461" s="3" t="s">
        <v>212</v>
      </c>
      <c r="F461" t="s">
        <v>213</v>
      </c>
      <c r="G461" s="3" t="s">
        <v>214</v>
      </c>
      <c r="H461" t="s">
        <v>213</v>
      </c>
    </row>
    <row r="462" spans="1:8" x14ac:dyDescent="0.25">
      <c r="A462" s="3" t="s">
        <v>1161</v>
      </c>
      <c r="B462" t="s">
        <v>1162</v>
      </c>
      <c r="C462" s="3" t="s">
        <v>325</v>
      </c>
      <c r="D462" t="s">
        <v>326</v>
      </c>
      <c r="E462" s="3" t="s">
        <v>16</v>
      </c>
      <c r="F462" t="s">
        <v>17</v>
      </c>
      <c r="G462" s="3" t="s">
        <v>135</v>
      </c>
      <c r="H462" t="s">
        <v>17</v>
      </c>
    </row>
    <row r="463" spans="1:8" x14ac:dyDescent="0.25">
      <c r="A463" s="3" t="s">
        <v>1163</v>
      </c>
      <c r="B463" t="s">
        <v>1164</v>
      </c>
      <c r="C463" s="3" t="s">
        <v>160</v>
      </c>
      <c r="D463" t="s">
        <v>161</v>
      </c>
      <c r="E463" s="3" t="s">
        <v>16</v>
      </c>
      <c r="F463" t="s">
        <v>17</v>
      </c>
      <c r="G463" s="3" t="s">
        <v>135</v>
      </c>
      <c r="H463" t="s">
        <v>17</v>
      </c>
    </row>
    <row r="464" spans="1:8" x14ac:dyDescent="0.25">
      <c r="A464" s="3" t="s">
        <v>1165</v>
      </c>
      <c r="B464" t="s">
        <v>1166</v>
      </c>
      <c r="C464" s="3" t="s">
        <v>367</v>
      </c>
      <c r="D464" t="s">
        <v>368</v>
      </c>
      <c r="E464" s="3" t="s">
        <v>217</v>
      </c>
      <c r="F464" t="s">
        <v>218</v>
      </c>
      <c r="G464" s="3" t="s">
        <v>18</v>
      </c>
      <c r="H464" t="s">
        <v>19</v>
      </c>
    </row>
    <row r="465" spans="1:8" x14ac:dyDescent="0.25">
      <c r="A465" s="3" t="s">
        <v>1167</v>
      </c>
      <c r="B465" t="s">
        <v>1168</v>
      </c>
      <c r="C465" s="3" t="s">
        <v>154</v>
      </c>
      <c r="D465" t="s">
        <v>155</v>
      </c>
      <c r="E465" s="3" t="s">
        <v>83</v>
      </c>
      <c r="F465" t="s">
        <v>84</v>
      </c>
      <c r="G465" s="3" t="s">
        <v>85</v>
      </c>
      <c r="H465" t="s">
        <v>84</v>
      </c>
    </row>
    <row r="466" spans="1:8" x14ac:dyDescent="0.25">
      <c r="A466" s="3" t="s">
        <v>1169</v>
      </c>
      <c r="B466" t="s">
        <v>1170</v>
      </c>
      <c r="C466" s="3" t="s">
        <v>88</v>
      </c>
      <c r="D466" t="s">
        <v>89</v>
      </c>
      <c r="E466" s="3" t="s">
        <v>68</v>
      </c>
      <c r="F466" t="s">
        <v>69</v>
      </c>
      <c r="G466" s="3" t="s">
        <v>70</v>
      </c>
      <c r="H466" t="s">
        <v>71</v>
      </c>
    </row>
    <row r="467" spans="1:8" x14ac:dyDescent="0.25">
      <c r="A467" s="3" t="s">
        <v>1171</v>
      </c>
      <c r="B467" t="s">
        <v>1172</v>
      </c>
      <c r="C467" s="3" t="s">
        <v>653</v>
      </c>
      <c r="D467" t="s">
        <v>654</v>
      </c>
      <c r="E467" s="3" t="s">
        <v>76</v>
      </c>
      <c r="F467" t="s">
        <v>77</v>
      </c>
      <c r="G467" s="3" t="s">
        <v>78</v>
      </c>
      <c r="H467" t="s">
        <v>77</v>
      </c>
    </row>
    <row r="468" spans="1:8" x14ac:dyDescent="0.25">
      <c r="A468" s="3" t="s">
        <v>1173</v>
      </c>
      <c r="B468" t="s">
        <v>1174</v>
      </c>
      <c r="C468" s="3" t="s">
        <v>150</v>
      </c>
      <c r="D468" t="s">
        <v>151</v>
      </c>
      <c r="E468" s="3" t="s">
        <v>16</v>
      </c>
      <c r="F468" t="s">
        <v>17</v>
      </c>
      <c r="G468" s="3" t="s">
        <v>135</v>
      </c>
      <c r="H468" t="s">
        <v>17</v>
      </c>
    </row>
    <row r="469" spans="1:8" x14ac:dyDescent="0.25">
      <c r="A469" s="3" t="s">
        <v>1175</v>
      </c>
      <c r="B469" t="s">
        <v>1176</v>
      </c>
      <c r="C469" s="3" t="s">
        <v>116</v>
      </c>
      <c r="D469" t="s">
        <v>117</v>
      </c>
      <c r="E469" s="3" t="s">
        <v>94</v>
      </c>
      <c r="F469" t="s">
        <v>95</v>
      </c>
      <c r="G469" s="3" t="s">
        <v>96</v>
      </c>
      <c r="H469" t="s">
        <v>97</v>
      </c>
    </row>
    <row r="470" spans="1:8" x14ac:dyDescent="0.25">
      <c r="A470" s="3" t="s">
        <v>1177</v>
      </c>
      <c r="B470" t="s">
        <v>1178</v>
      </c>
      <c r="C470" s="3" t="s">
        <v>55</v>
      </c>
      <c r="D470" t="s">
        <v>56</v>
      </c>
      <c r="E470" s="3" t="s">
        <v>57</v>
      </c>
      <c r="F470" t="s">
        <v>58</v>
      </c>
      <c r="G470" s="3" t="s">
        <v>59</v>
      </c>
      <c r="H470" t="s">
        <v>58</v>
      </c>
    </row>
    <row r="471" spans="1:8" x14ac:dyDescent="0.25">
      <c r="A471" s="3" t="s">
        <v>1179</v>
      </c>
      <c r="B471" t="s">
        <v>1180</v>
      </c>
      <c r="C471" s="3" t="s">
        <v>1181</v>
      </c>
      <c r="D471" t="s">
        <v>1182</v>
      </c>
      <c r="E471" s="3" t="s">
        <v>94</v>
      </c>
      <c r="F471" t="s">
        <v>95</v>
      </c>
      <c r="G471" s="3" t="s">
        <v>96</v>
      </c>
      <c r="H471" t="s">
        <v>97</v>
      </c>
    </row>
    <row r="472" spans="1:8" x14ac:dyDescent="0.25">
      <c r="A472" s="3" t="s">
        <v>1183</v>
      </c>
      <c r="B472" t="s">
        <v>1184</v>
      </c>
      <c r="C472" s="3" t="s">
        <v>1181</v>
      </c>
      <c r="D472" t="s">
        <v>1182</v>
      </c>
      <c r="E472" s="3" t="s">
        <v>217</v>
      </c>
      <c r="F472" t="s">
        <v>218</v>
      </c>
      <c r="G472" s="3" t="s">
        <v>96</v>
      </c>
      <c r="H472" t="s">
        <v>97</v>
      </c>
    </row>
    <row r="473" spans="1:8" x14ac:dyDescent="0.25">
      <c r="A473" s="3" t="s">
        <v>1185</v>
      </c>
      <c r="B473" t="s">
        <v>1186</v>
      </c>
      <c r="C473" s="3" t="s">
        <v>108</v>
      </c>
      <c r="D473" t="s">
        <v>109</v>
      </c>
      <c r="E473" s="3" t="s">
        <v>24</v>
      </c>
      <c r="F473" t="s">
        <v>25</v>
      </c>
      <c r="G473" s="3" t="s">
        <v>26</v>
      </c>
      <c r="H473" t="s">
        <v>25</v>
      </c>
    </row>
    <row r="474" spans="1:8" x14ac:dyDescent="0.25">
      <c r="A474" s="3" t="s">
        <v>1187</v>
      </c>
      <c r="B474" t="s">
        <v>1188</v>
      </c>
      <c r="C474" s="3" t="s">
        <v>379</v>
      </c>
      <c r="D474" t="s">
        <v>380</v>
      </c>
      <c r="E474" s="3" t="s">
        <v>170</v>
      </c>
      <c r="F474" t="s">
        <v>171</v>
      </c>
      <c r="G474" s="3" t="s">
        <v>172</v>
      </c>
      <c r="H474" t="s">
        <v>171</v>
      </c>
    </row>
    <row r="475" spans="1:8" x14ac:dyDescent="0.25">
      <c r="A475" s="3" t="s">
        <v>1189</v>
      </c>
      <c r="B475" t="s">
        <v>1190</v>
      </c>
      <c r="C475" s="3" t="s">
        <v>92</v>
      </c>
      <c r="D475" t="s">
        <v>93</v>
      </c>
      <c r="E475" s="3" t="s">
        <v>94</v>
      </c>
      <c r="F475" t="s">
        <v>95</v>
      </c>
      <c r="G475" s="3" t="s">
        <v>96</v>
      </c>
      <c r="H475" t="s">
        <v>97</v>
      </c>
    </row>
    <row r="476" spans="1:8" x14ac:dyDescent="0.25">
      <c r="A476" s="3" t="s">
        <v>1191</v>
      </c>
      <c r="B476" t="s">
        <v>1192</v>
      </c>
      <c r="C476" s="3" t="s">
        <v>1193</v>
      </c>
      <c r="D476" t="s">
        <v>1194</v>
      </c>
      <c r="E476" s="3" t="s">
        <v>94</v>
      </c>
      <c r="F476" t="s">
        <v>95</v>
      </c>
      <c r="G476" s="3" t="s">
        <v>283</v>
      </c>
      <c r="H476" t="s">
        <v>284</v>
      </c>
    </row>
    <row r="477" spans="1:8" x14ac:dyDescent="0.25">
      <c r="A477" s="3" t="s">
        <v>1195</v>
      </c>
      <c r="B477" t="s">
        <v>1196</v>
      </c>
      <c r="C477" s="3" t="s">
        <v>737</v>
      </c>
      <c r="D477" t="s">
        <v>738</v>
      </c>
      <c r="E477" s="3" t="s">
        <v>76</v>
      </c>
      <c r="F477" t="s">
        <v>77</v>
      </c>
      <c r="G477" s="3" t="s">
        <v>78</v>
      </c>
      <c r="H477" t="s">
        <v>77</v>
      </c>
    </row>
    <row r="478" spans="1:8" x14ac:dyDescent="0.25">
      <c r="A478" s="3" t="s">
        <v>1197</v>
      </c>
      <c r="B478" t="s">
        <v>1198</v>
      </c>
      <c r="C478" s="3" t="s">
        <v>154</v>
      </c>
      <c r="D478" t="s">
        <v>155</v>
      </c>
      <c r="E478" s="3" t="s">
        <v>83</v>
      </c>
      <c r="F478" t="s">
        <v>84</v>
      </c>
      <c r="G478" s="3" t="s">
        <v>85</v>
      </c>
      <c r="H478" t="s">
        <v>84</v>
      </c>
    </row>
    <row r="479" spans="1:8" x14ac:dyDescent="0.25">
      <c r="A479" s="3" t="s">
        <v>1199</v>
      </c>
      <c r="B479" t="s">
        <v>1200</v>
      </c>
      <c r="C479" s="3" t="s">
        <v>301</v>
      </c>
      <c r="D479" t="s">
        <v>302</v>
      </c>
      <c r="E479" s="3" t="s">
        <v>83</v>
      </c>
      <c r="F479" t="s">
        <v>84</v>
      </c>
      <c r="G479" s="3" t="s">
        <v>85</v>
      </c>
      <c r="H479" t="s">
        <v>84</v>
      </c>
    </row>
    <row r="480" spans="1:8" x14ac:dyDescent="0.25">
      <c r="A480" s="3" t="s">
        <v>1201</v>
      </c>
      <c r="B480" t="s">
        <v>1202</v>
      </c>
      <c r="C480" s="3" t="s">
        <v>653</v>
      </c>
      <c r="D480" t="s">
        <v>654</v>
      </c>
      <c r="E480" s="3" t="s">
        <v>76</v>
      </c>
      <c r="F480" t="s">
        <v>77</v>
      </c>
      <c r="G480" s="3" t="s">
        <v>78</v>
      </c>
      <c r="H480" t="s">
        <v>77</v>
      </c>
    </row>
    <row r="481" spans="1:8" x14ac:dyDescent="0.25">
      <c r="A481" s="3" t="s">
        <v>1203</v>
      </c>
      <c r="B481" t="s">
        <v>1204</v>
      </c>
      <c r="C481" s="3" t="s">
        <v>112</v>
      </c>
      <c r="D481" t="s">
        <v>113</v>
      </c>
      <c r="E481" s="3" t="s">
        <v>94</v>
      </c>
      <c r="F481" t="s">
        <v>95</v>
      </c>
      <c r="G481" s="3" t="s">
        <v>96</v>
      </c>
      <c r="H481" t="s">
        <v>97</v>
      </c>
    </row>
    <row r="482" spans="1:8" x14ac:dyDescent="0.25">
      <c r="A482" s="3" t="s">
        <v>1205</v>
      </c>
      <c r="B482" t="s">
        <v>1206</v>
      </c>
      <c r="C482" s="3" t="s">
        <v>277</v>
      </c>
      <c r="D482" t="s">
        <v>278</v>
      </c>
      <c r="E482" s="3" t="s">
        <v>50</v>
      </c>
      <c r="F482" t="s">
        <v>51</v>
      </c>
      <c r="G482" s="3" t="s">
        <v>52</v>
      </c>
      <c r="H482" t="s">
        <v>51</v>
      </c>
    </row>
    <row r="483" spans="1:8" x14ac:dyDescent="0.25">
      <c r="A483" s="3" t="s">
        <v>1207</v>
      </c>
      <c r="B483" t="s">
        <v>1208</v>
      </c>
      <c r="C483" s="3" t="s">
        <v>277</v>
      </c>
      <c r="D483" t="s">
        <v>278</v>
      </c>
      <c r="E483" s="3" t="s">
        <v>50</v>
      </c>
      <c r="F483" t="s">
        <v>51</v>
      </c>
      <c r="G483" s="3" t="s">
        <v>52</v>
      </c>
      <c r="H483" t="s">
        <v>51</v>
      </c>
    </row>
    <row r="484" spans="1:8" x14ac:dyDescent="0.25">
      <c r="A484" s="3" t="s">
        <v>1209</v>
      </c>
      <c r="B484" t="s">
        <v>1210</v>
      </c>
      <c r="C484" s="3" t="s">
        <v>301</v>
      </c>
      <c r="D484" t="s">
        <v>302</v>
      </c>
      <c r="E484" s="3" t="s">
        <v>83</v>
      </c>
      <c r="F484" t="s">
        <v>84</v>
      </c>
      <c r="G484" s="3" t="s">
        <v>85</v>
      </c>
      <c r="H484" t="s">
        <v>84</v>
      </c>
    </row>
    <row r="485" spans="1:8" x14ac:dyDescent="0.25">
      <c r="A485" s="3" t="s">
        <v>1211</v>
      </c>
      <c r="B485" t="s">
        <v>1212</v>
      </c>
      <c r="C485" s="3" t="s">
        <v>40</v>
      </c>
      <c r="D485" t="s">
        <v>41</v>
      </c>
      <c r="E485" s="3" t="s">
        <v>217</v>
      </c>
      <c r="F485" t="s">
        <v>218</v>
      </c>
      <c r="G485" s="3" t="s">
        <v>219</v>
      </c>
      <c r="H485" t="s">
        <v>220</v>
      </c>
    </row>
    <row r="486" spans="1:8" x14ac:dyDescent="0.25">
      <c r="A486" s="3" t="s">
        <v>1213</v>
      </c>
      <c r="B486" t="s">
        <v>1214</v>
      </c>
      <c r="C486" s="3" t="s">
        <v>699</v>
      </c>
      <c r="D486" t="s">
        <v>700</v>
      </c>
      <c r="E486" s="3" t="s">
        <v>35</v>
      </c>
      <c r="F486" t="s">
        <v>19</v>
      </c>
      <c r="G486" s="3" t="s">
        <v>18</v>
      </c>
      <c r="H486" t="s">
        <v>19</v>
      </c>
    </row>
    <row r="487" spans="1:8" x14ac:dyDescent="0.25">
      <c r="A487" s="3" t="s">
        <v>1215</v>
      </c>
      <c r="B487" t="s">
        <v>1216</v>
      </c>
      <c r="C487" s="3" t="s">
        <v>271</v>
      </c>
      <c r="D487" t="s">
        <v>272</v>
      </c>
      <c r="E487" s="3" t="s">
        <v>217</v>
      </c>
      <c r="F487" t="s">
        <v>218</v>
      </c>
      <c r="G487" s="3" t="s">
        <v>18</v>
      </c>
      <c r="H487" t="s">
        <v>19</v>
      </c>
    </row>
    <row r="488" spans="1:8" x14ac:dyDescent="0.25">
      <c r="A488" s="3" t="s">
        <v>1217</v>
      </c>
      <c r="B488" t="s">
        <v>1218</v>
      </c>
      <c r="C488" s="3" t="s">
        <v>112</v>
      </c>
      <c r="D488" t="s">
        <v>113</v>
      </c>
      <c r="E488" s="3" t="s">
        <v>94</v>
      </c>
      <c r="F488" t="s">
        <v>95</v>
      </c>
      <c r="G488" s="3" t="s">
        <v>96</v>
      </c>
      <c r="H488" t="s">
        <v>97</v>
      </c>
    </row>
    <row r="489" spans="1:8" x14ac:dyDescent="0.25">
      <c r="A489" s="3" t="s">
        <v>1219</v>
      </c>
      <c r="B489" t="s">
        <v>1220</v>
      </c>
      <c r="C489" s="3" t="s">
        <v>379</v>
      </c>
      <c r="D489" t="s">
        <v>380</v>
      </c>
      <c r="E489" s="3" t="s">
        <v>170</v>
      </c>
      <c r="F489" t="s">
        <v>171</v>
      </c>
      <c r="G489" s="3" t="s">
        <v>172</v>
      </c>
      <c r="H489" t="s">
        <v>171</v>
      </c>
    </row>
    <row r="490" spans="1:8" x14ac:dyDescent="0.25">
      <c r="A490" s="3" t="s">
        <v>1221</v>
      </c>
      <c r="B490" t="s">
        <v>1222</v>
      </c>
      <c r="C490" s="3" t="s">
        <v>92</v>
      </c>
      <c r="D490" t="s">
        <v>93</v>
      </c>
      <c r="E490" s="3" t="s">
        <v>94</v>
      </c>
      <c r="F490" t="s">
        <v>95</v>
      </c>
      <c r="G490" s="3" t="s">
        <v>96</v>
      </c>
      <c r="H490" t="s">
        <v>97</v>
      </c>
    </row>
    <row r="491" spans="1:8" x14ac:dyDescent="0.25">
      <c r="A491" s="3" t="s">
        <v>1223</v>
      </c>
      <c r="B491" t="s">
        <v>1224</v>
      </c>
      <c r="C491" s="3" t="s">
        <v>585</v>
      </c>
      <c r="D491" t="s">
        <v>586</v>
      </c>
      <c r="E491" s="3" t="s">
        <v>94</v>
      </c>
      <c r="F491" t="s">
        <v>95</v>
      </c>
      <c r="G491" s="3" t="s">
        <v>96</v>
      </c>
      <c r="H491" t="s">
        <v>97</v>
      </c>
    </row>
    <row r="492" spans="1:8" x14ac:dyDescent="0.25">
      <c r="A492" s="3" t="s">
        <v>1225</v>
      </c>
      <c r="B492" t="s">
        <v>1226</v>
      </c>
      <c r="C492" s="3" t="s">
        <v>301</v>
      </c>
      <c r="D492" t="s">
        <v>302</v>
      </c>
      <c r="E492" s="3" t="s">
        <v>83</v>
      </c>
      <c r="F492" t="s">
        <v>84</v>
      </c>
      <c r="G492" s="3" t="s">
        <v>85</v>
      </c>
      <c r="H492" t="s">
        <v>84</v>
      </c>
    </row>
    <row r="493" spans="1:8" x14ac:dyDescent="0.25">
      <c r="A493" s="3" t="s">
        <v>1227</v>
      </c>
      <c r="B493" t="s">
        <v>1228</v>
      </c>
      <c r="C493" s="3" t="s">
        <v>467</v>
      </c>
      <c r="D493" t="s">
        <v>468</v>
      </c>
      <c r="E493" s="3" t="s">
        <v>170</v>
      </c>
      <c r="F493" t="s">
        <v>171</v>
      </c>
      <c r="G493" s="3" t="s">
        <v>172</v>
      </c>
      <c r="H493" t="s">
        <v>171</v>
      </c>
    </row>
    <row r="494" spans="1:8" x14ac:dyDescent="0.25">
      <c r="A494" s="3" t="s">
        <v>1229</v>
      </c>
      <c r="B494" t="s">
        <v>1230</v>
      </c>
      <c r="C494" s="3" t="s">
        <v>301</v>
      </c>
      <c r="D494" t="s">
        <v>302</v>
      </c>
      <c r="E494" s="3" t="s">
        <v>83</v>
      </c>
      <c r="F494" t="s">
        <v>84</v>
      </c>
      <c r="G494" s="3" t="s">
        <v>85</v>
      </c>
      <c r="H494" t="s">
        <v>84</v>
      </c>
    </row>
    <row r="495" spans="1:8" x14ac:dyDescent="0.25">
      <c r="A495" s="3" t="s">
        <v>1231</v>
      </c>
      <c r="B495" t="s">
        <v>1232</v>
      </c>
      <c r="C495" s="3" t="s">
        <v>150</v>
      </c>
      <c r="D495" t="s">
        <v>151</v>
      </c>
      <c r="E495" s="3" t="s">
        <v>16</v>
      </c>
      <c r="F495" t="s">
        <v>17</v>
      </c>
      <c r="G495" s="3" t="s">
        <v>135</v>
      </c>
      <c r="H495" t="s">
        <v>17</v>
      </c>
    </row>
    <row r="496" spans="1:8" x14ac:dyDescent="0.25">
      <c r="A496" s="3" t="s">
        <v>1233</v>
      </c>
      <c r="B496" t="s">
        <v>1234</v>
      </c>
      <c r="C496" s="3" t="s">
        <v>693</v>
      </c>
      <c r="D496" t="s">
        <v>694</v>
      </c>
      <c r="E496" s="3" t="s">
        <v>35</v>
      </c>
      <c r="F496" t="s">
        <v>19</v>
      </c>
      <c r="G496" s="3" t="s">
        <v>18</v>
      </c>
      <c r="H496" t="s">
        <v>19</v>
      </c>
    </row>
    <row r="497" spans="1:8" x14ac:dyDescent="0.25">
      <c r="A497" s="3" t="s">
        <v>1235</v>
      </c>
      <c r="B497" t="s">
        <v>1236</v>
      </c>
      <c r="C497" s="3" t="s">
        <v>55</v>
      </c>
      <c r="D497" t="s">
        <v>56</v>
      </c>
      <c r="E497" s="3" t="s">
        <v>57</v>
      </c>
      <c r="F497" t="s">
        <v>58</v>
      </c>
      <c r="G497" s="3" t="s">
        <v>59</v>
      </c>
      <c r="H497" t="s">
        <v>58</v>
      </c>
    </row>
    <row r="498" spans="1:8" x14ac:dyDescent="0.25">
      <c r="A498" s="3" t="s">
        <v>1237</v>
      </c>
      <c r="B498" t="s">
        <v>1238</v>
      </c>
      <c r="C498" s="3" t="s">
        <v>108</v>
      </c>
      <c r="D498" t="s">
        <v>109</v>
      </c>
      <c r="E498" s="3" t="s">
        <v>24</v>
      </c>
      <c r="F498" t="s">
        <v>25</v>
      </c>
      <c r="G498" s="3" t="s">
        <v>26</v>
      </c>
      <c r="H498" t="s">
        <v>25</v>
      </c>
    </row>
    <row r="499" spans="1:8" x14ac:dyDescent="0.25">
      <c r="A499" s="3" t="s">
        <v>1239</v>
      </c>
      <c r="B499" t="s">
        <v>1240</v>
      </c>
      <c r="C499" s="3" t="s">
        <v>387</v>
      </c>
      <c r="D499" t="s">
        <v>388</v>
      </c>
      <c r="E499" s="3" t="s">
        <v>191</v>
      </c>
      <c r="F499" t="s">
        <v>192</v>
      </c>
      <c r="G499" s="3" t="s">
        <v>193</v>
      </c>
      <c r="H499" t="s">
        <v>192</v>
      </c>
    </row>
    <row r="500" spans="1:8" x14ac:dyDescent="0.25">
      <c r="A500" s="3" t="s">
        <v>1241</v>
      </c>
      <c r="B500" t="s">
        <v>1242</v>
      </c>
      <c r="C500" s="3" t="s">
        <v>317</v>
      </c>
      <c r="D500" t="s">
        <v>318</v>
      </c>
      <c r="E500" s="3" t="s">
        <v>170</v>
      </c>
      <c r="F500" t="s">
        <v>171</v>
      </c>
      <c r="G500" s="3" t="s">
        <v>172</v>
      </c>
      <c r="H500" t="s">
        <v>171</v>
      </c>
    </row>
    <row r="501" spans="1:8" x14ac:dyDescent="0.25">
      <c r="A501" s="3" t="s">
        <v>1243</v>
      </c>
      <c r="B501" t="s">
        <v>1244</v>
      </c>
      <c r="C501" s="3" t="s">
        <v>317</v>
      </c>
      <c r="D501" t="s">
        <v>318</v>
      </c>
      <c r="E501" s="3" t="s">
        <v>170</v>
      </c>
      <c r="F501" t="s">
        <v>171</v>
      </c>
      <c r="G501" s="3" t="s">
        <v>172</v>
      </c>
      <c r="H501" t="s">
        <v>171</v>
      </c>
    </row>
    <row r="502" spans="1:8" x14ac:dyDescent="0.25">
      <c r="A502" s="3" t="s">
        <v>1245</v>
      </c>
      <c r="B502" t="s">
        <v>1246</v>
      </c>
      <c r="C502" s="3" t="s">
        <v>138</v>
      </c>
      <c r="D502" t="s">
        <v>139</v>
      </c>
      <c r="E502" s="3" t="s">
        <v>16</v>
      </c>
      <c r="F502" t="s">
        <v>17</v>
      </c>
      <c r="G502" s="3" t="s">
        <v>135</v>
      </c>
      <c r="H502" t="s">
        <v>17</v>
      </c>
    </row>
    <row r="503" spans="1:8" x14ac:dyDescent="0.25">
      <c r="A503" s="3" t="s">
        <v>1247</v>
      </c>
      <c r="B503" t="s">
        <v>1248</v>
      </c>
      <c r="C503" s="3" t="s">
        <v>142</v>
      </c>
      <c r="D503" t="s">
        <v>143</v>
      </c>
      <c r="E503" s="3" t="s">
        <v>126</v>
      </c>
      <c r="F503" t="s">
        <v>127</v>
      </c>
      <c r="G503" s="3" t="s">
        <v>128</v>
      </c>
      <c r="H503" t="s">
        <v>127</v>
      </c>
    </row>
    <row r="504" spans="1:8" x14ac:dyDescent="0.25">
      <c r="A504" s="3" t="s">
        <v>1249</v>
      </c>
      <c r="B504" t="s">
        <v>1250</v>
      </c>
      <c r="C504" s="3" t="s">
        <v>142</v>
      </c>
      <c r="D504" t="s">
        <v>143</v>
      </c>
      <c r="E504" s="3" t="s">
        <v>126</v>
      </c>
      <c r="F504" t="s">
        <v>127</v>
      </c>
      <c r="G504" s="3" t="s">
        <v>128</v>
      </c>
      <c r="H504" t="s">
        <v>127</v>
      </c>
    </row>
    <row r="505" spans="1:8" x14ac:dyDescent="0.25">
      <c r="A505" s="3" t="s">
        <v>1251</v>
      </c>
      <c r="B505" t="s">
        <v>1252</v>
      </c>
      <c r="C505" s="3" t="s">
        <v>112</v>
      </c>
      <c r="D505" t="s">
        <v>113</v>
      </c>
      <c r="E505" s="3" t="s">
        <v>94</v>
      </c>
      <c r="F505" t="s">
        <v>95</v>
      </c>
      <c r="G505" s="3" t="s">
        <v>96</v>
      </c>
      <c r="H505" t="s">
        <v>97</v>
      </c>
    </row>
    <row r="506" spans="1:8" x14ac:dyDescent="0.25">
      <c r="A506" s="3" t="s">
        <v>1253</v>
      </c>
      <c r="B506" t="s">
        <v>1254</v>
      </c>
      <c r="C506" s="3" t="s">
        <v>66</v>
      </c>
      <c r="D506" t="s">
        <v>67</v>
      </c>
      <c r="E506" s="3" t="s">
        <v>68</v>
      </c>
      <c r="F506" t="s">
        <v>69</v>
      </c>
      <c r="G506" s="3" t="s">
        <v>70</v>
      </c>
      <c r="H506" t="s">
        <v>71</v>
      </c>
    </row>
    <row r="507" spans="1:8" x14ac:dyDescent="0.25">
      <c r="A507" s="3" t="s">
        <v>1255</v>
      </c>
      <c r="B507" t="s">
        <v>1256</v>
      </c>
      <c r="C507" s="3" t="s">
        <v>29</v>
      </c>
      <c r="D507" t="s">
        <v>30</v>
      </c>
      <c r="E507" s="3" t="s">
        <v>24</v>
      </c>
      <c r="F507" t="s">
        <v>25</v>
      </c>
      <c r="G507" s="3" t="s">
        <v>26</v>
      </c>
      <c r="H507" t="s">
        <v>25</v>
      </c>
    </row>
    <row r="508" spans="1:8" x14ac:dyDescent="0.25">
      <c r="A508" s="3" t="s">
        <v>1257</v>
      </c>
      <c r="B508" t="s">
        <v>1258</v>
      </c>
      <c r="C508" s="3" t="s">
        <v>160</v>
      </c>
      <c r="D508" t="s">
        <v>161</v>
      </c>
      <c r="E508" s="3" t="s">
        <v>16</v>
      </c>
      <c r="F508" t="s">
        <v>17</v>
      </c>
      <c r="G508" s="3" t="s">
        <v>135</v>
      </c>
      <c r="H508" t="s">
        <v>17</v>
      </c>
    </row>
    <row r="509" spans="1:8" x14ac:dyDescent="0.25">
      <c r="A509" s="3" t="s">
        <v>1259</v>
      </c>
      <c r="B509" t="s">
        <v>1260</v>
      </c>
      <c r="C509" s="3" t="s">
        <v>120</v>
      </c>
      <c r="D509" t="s">
        <v>121</v>
      </c>
      <c r="E509" s="3" t="s">
        <v>50</v>
      </c>
      <c r="F509" t="s">
        <v>51</v>
      </c>
      <c r="G509" s="3" t="s">
        <v>52</v>
      </c>
      <c r="H509" t="s">
        <v>51</v>
      </c>
    </row>
    <row r="510" spans="1:8" x14ac:dyDescent="0.25">
      <c r="A510" s="3" t="s">
        <v>1261</v>
      </c>
      <c r="B510" t="s">
        <v>1262</v>
      </c>
      <c r="C510" s="3" t="s">
        <v>301</v>
      </c>
      <c r="D510" t="s">
        <v>302</v>
      </c>
      <c r="E510" s="3" t="s">
        <v>83</v>
      </c>
      <c r="F510" t="s">
        <v>84</v>
      </c>
      <c r="G510" s="3" t="s">
        <v>85</v>
      </c>
      <c r="H510" t="s">
        <v>84</v>
      </c>
    </row>
    <row r="511" spans="1:8" x14ac:dyDescent="0.25">
      <c r="A511" s="3" t="s">
        <v>1263</v>
      </c>
      <c r="B511" t="s">
        <v>1264</v>
      </c>
      <c r="C511" s="3" t="s">
        <v>124</v>
      </c>
      <c r="D511" t="s">
        <v>125</v>
      </c>
      <c r="E511" s="3" t="s">
        <v>126</v>
      </c>
      <c r="F511" t="s">
        <v>127</v>
      </c>
      <c r="G511" s="3" t="s">
        <v>128</v>
      </c>
      <c r="H511" t="s">
        <v>127</v>
      </c>
    </row>
    <row r="512" spans="1:8" x14ac:dyDescent="0.25">
      <c r="A512" s="3" t="s">
        <v>1265</v>
      </c>
      <c r="B512" t="s">
        <v>1266</v>
      </c>
      <c r="C512" s="3" t="s">
        <v>441</v>
      </c>
      <c r="D512" t="s">
        <v>442</v>
      </c>
      <c r="E512" s="3" t="s">
        <v>94</v>
      </c>
      <c r="F512" t="s">
        <v>95</v>
      </c>
      <c r="G512" s="3" t="s">
        <v>283</v>
      </c>
      <c r="H512" t="s">
        <v>284</v>
      </c>
    </row>
    <row r="513" spans="1:8" x14ac:dyDescent="0.25">
      <c r="A513" s="3" t="s">
        <v>1267</v>
      </c>
      <c r="B513" t="s">
        <v>1268</v>
      </c>
      <c r="C513" s="3" t="s">
        <v>301</v>
      </c>
      <c r="D513" t="s">
        <v>302</v>
      </c>
      <c r="E513" s="3" t="s">
        <v>83</v>
      </c>
      <c r="F513" t="s">
        <v>84</v>
      </c>
      <c r="G513" s="3" t="s">
        <v>85</v>
      </c>
      <c r="H513" t="s">
        <v>84</v>
      </c>
    </row>
    <row r="514" spans="1:8" x14ac:dyDescent="0.25">
      <c r="A514" s="3" t="s">
        <v>1269</v>
      </c>
      <c r="B514" t="s">
        <v>1270</v>
      </c>
      <c r="C514" s="3" t="s">
        <v>375</v>
      </c>
      <c r="D514" t="s">
        <v>376</v>
      </c>
      <c r="E514" s="3" t="s">
        <v>83</v>
      </c>
      <c r="F514" t="s">
        <v>84</v>
      </c>
      <c r="G514" s="3" t="s">
        <v>85</v>
      </c>
      <c r="H514" t="s">
        <v>84</v>
      </c>
    </row>
    <row r="515" spans="1:8" x14ac:dyDescent="0.25">
      <c r="A515" s="3" t="s">
        <v>1271</v>
      </c>
      <c r="B515" t="s">
        <v>1272</v>
      </c>
      <c r="C515" s="3" t="s">
        <v>485</v>
      </c>
      <c r="D515" t="s">
        <v>486</v>
      </c>
      <c r="E515" s="3" t="s">
        <v>217</v>
      </c>
      <c r="F515" t="s">
        <v>218</v>
      </c>
      <c r="G515" s="3" t="s">
        <v>18</v>
      </c>
      <c r="H515" t="s">
        <v>19</v>
      </c>
    </row>
    <row r="516" spans="1:8" x14ac:dyDescent="0.25">
      <c r="A516" s="3" t="s">
        <v>1273</v>
      </c>
      <c r="B516" t="s">
        <v>1274</v>
      </c>
      <c r="C516" s="3" t="s">
        <v>66</v>
      </c>
      <c r="D516" t="s">
        <v>67</v>
      </c>
      <c r="E516" s="3" t="s">
        <v>68</v>
      </c>
      <c r="F516" t="s">
        <v>69</v>
      </c>
      <c r="G516" s="3" t="s">
        <v>70</v>
      </c>
      <c r="H516" t="s">
        <v>71</v>
      </c>
    </row>
    <row r="517" spans="1:8" x14ac:dyDescent="0.25">
      <c r="A517" s="3" t="s">
        <v>1275</v>
      </c>
      <c r="B517" t="s">
        <v>1276</v>
      </c>
      <c r="C517" s="3" t="s">
        <v>495</v>
      </c>
      <c r="D517" t="s">
        <v>496</v>
      </c>
      <c r="E517" s="3" t="s">
        <v>94</v>
      </c>
      <c r="F517" t="s">
        <v>95</v>
      </c>
      <c r="G517" s="3" t="s">
        <v>283</v>
      </c>
      <c r="H517" t="s">
        <v>284</v>
      </c>
    </row>
    <row r="518" spans="1:8" x14ac:dyDescent="0.25">
      <c r="A518" s="3" t="s">
        <v>1277</v>
      </c>
      <c r="B518" t="s">
        <v>1278</v>
      </c>
      <c r="C518" s="3" t="s">
        <v>723</v>
      </c>
      <c r="D518" t="s">
        <v>724</v>
      </c>
      <c r="E518" s="3" t="s">
        <v>126</v>
      </c>
      <c r="F518" t="s">
        <v>127</v>
      </c>
      <c r="G518" s="3" t="s">
        <v>128</v>
      </c>
      <c r="H518" t="s">
        <v>127</v>
      </c>
    </row>
    <row r="519" spans="1:8" x14ac:dyDescent="0.25">
      <c r="A519" s="3" t="s">
        <v>1279</v>
      </c>
      <c r="B519" t="s">
        <v>1280</v>
      </c>
      <c r="C519" s="3" t="s">
        <v>647</v>
      </c>
      <c r="D519" t="s">
        <v>648</v>
      </c>
      <c r="E519" s="3" t="s">
        <v>212</v>
      </c>
      <c r="F519" t="s">
        <v>213</v>
      </c>
      <c r="G519" s="3" t="s">
        <v>214</v>
      </c>
      <c r="H519" t="s">
        <v>213</v>
      </c>
    </row>
    <row r="520" spans="1:8" x14ac:dyDescent="0.25">
      <c r="A520" s="3" t="s">
        <v>1281</v>
      </c>
      <c r="B520" t="s">
        <v>1282</v>
      </c>
      <c r="C520" s="3" t="s">
        <v>112</v>
      </c>
      <c r="D520" t="s">
        <v>113</v>
      </c>
      <c r="E520" s="3" t="s">
        <v>94</v>
      </c>
      <c r="F520" t="s">
        <v>95</v>
      </c>
      <c r="G520" s="3" t="s">
        <v>96</v>
      </c>
      <c r="H520" t="s">
        <v>97</v>
      </c>
    </row>
    <row r="521" spans="1:8" x14ac:dyDescent="0.25">
      <c r="A521" s="3" t="s">
        <v>1283</v>
      </c>
      <c r="B521" t="s">
        <v>1284</v>
      </c>
      <c r="C521" s="3" t="s">
        <v>40</v>
      </c>
      <c r="D521" t="s">
        <v>41</v>
      </c>
      <c r="E521" s="3" t="s">
        <v>191</v>
      </c>
      <c r="F521" t="s">
        <v>192</v>
      </c>
      <c r="G521" s="3" t="s">
        <v>193</v>
      </c>
      <c r="H521" t="s">
        <v>192</v>
      </c>
    </row>
    <row r="522" spans="1:8" x14ac:dyDescent="0.25">
      <c r="A522" s="3" t="s">
        <v>1285</v>
      </c>
      <c r="B522" t="s">
        <v>1286</v>
      </c>
      <c r="C522" s="3" t="s">
        <v>150</v>
      </c>
      <c r="D522" t="s">
        <v>151</v>
      </c>
      <c r="E522" s="3" t="s">
        <v>16</v>
      </c>
      <c r="F522" t="s">
        <v>17</v>
      </c>
      <c r="G522" s="3" t="s">
        <v>135</v>
      </c>
      <c r="H522" t="s">
        <v>17</v>
      </c>
    </row>
    <row r="523" spans="1:8" x14ac:dyDescent="0.25">
      <c r="A523" s="3" t="s">
        <v>1287</v>
      </c>
      <c r="B523" t="s">
        <v>1288</v>
      </c>
      <c r="C523" s="3" t="s">
        <v>189</v>
      </c>
      <c r="D523" t="s">
        <v>190</v>
      </c>
      <c r="E523" s="3" t="s">
        <v>191</v>
      </c>
      <c r="F523" t="s">
        <v>192</v>
      </c>
      <c r="G523" s="3" t="s">
        <v>193</v>
      </c>
      <c r="H523" t="s">
        <v>192</v>
      </c>
    </row>
    <row r="524" spans="1:8" x14ac:dyDescent="0.25">
      <c r="A524" s="3" t="s">
        <v>1289</v>
      </c>
      <c r="B524" t="s">
        <v>1290</v>
      </c>
      <c r="C524" s="3" t="s">
        <v>1007</v>
      </c>
      <c r="D524" t="s">
        <v>1008</v>
      </c>
      <c r="E524" s="3" t="s">
        <v>76</v>
      </c>
      <c r="F524" t="s">
        <v>77</v>
      </c>
      <c r="G524" s="3" t="s">
        <v>78</v>
      </c>
      <c r="H524" t="s">
        <v>77</v>
      </c>
    </row>
    <row r="525" spans="1:8" x14ac:dyDescent="0.25">
      <c r="A525" s="3" t="s">
        <v>1291</v>
      </c>
      <c r="B525" t="s">
        <v>1292</v>
      </c>
      <c r="C525" s="3" t="s">
        <v>225</v>
      </c>
      <c r="D525" t="s">
        <v>226</v>
      </c>
      <c r="E525" s="3" t="s">
        <v>50</v>
      </c>
      <c r="F525" t="s">
        <v>51</v>
      </c>
      <c r="G525" s="3" t="s">
        <v>52</v>
      </c>
      <c r="H525" t="s">
        <v>51</v>
      </c>
    </row>
    <row r="526" spans="1:8" x14ac:dyDescent="0.25">
      <c r="A526" s="3" t="s">
        <v>1293</v>
      </c>
      <c r="B526" t="s">
        <v>1294</v>
      </c>
      <c r="C526" s="3" t="s">
        <v>495</v>
      </c>
      <c r="D526" t="s">
        <v>496</v>
      </c>
      <c r="E526" s="3" t="s">
        <v>94</v>
      </c>
      <c r="F526" t="s">
        <v>95</v>
      </c>
      <c r="G526" s="3" t="s">
        <v>283</v>
      </c>
      <c r="H526" t="s">
        <v>284</v>
      </c>
    </row>
    <row r="527" spans="1:8" x14ac:dyDescent="0.25">
      <c r="A527" s="3" t="s">
        <v>1295</v>
      </c>
      <c r="B527" t="s">
        <v>1296</v>
      </c>
      <c r="C527" s="3" t="s">
        <v>357</v>
      </c>
      <c r="D527" t="s">
        <v>358</v>
      </c>
      <c r="E527" s="3" t="s">
        <v>76</v>
      </c>
      <c r="F527" t="s">
        <v>77</v>
      </c>
      <c r="G527" s="3" t="s">
        <v>78</v>
      </c>
      <c r="H527" t="s">
        <v>77</v>
      </c>
    </row>
    <row r="528" spans="1:8" x14ac:dyDescent="0.25">
      <c r="A528" s="3" t="s">
        <v>1297</v>
      </c>
      <c r="B528" t="s">
        <v>1298</v>
      </c>
      <c r="C528" s="3" t="s">
        <v>14</v>
      </c>
      <c r="D528" t="s">
        <v>15</v>
      </c>
      <c r="E528" s="3" t="s">
        <v>16</v>
      </c>
      <c r="F528" t="s">
        <v>17</v>
      </c>
      <c r="G528" s="3" t="s">
        <v>18</v>
      </c>
      <c r="H528" t="s">
        <v>19</v>
      </c>
    </row>
    <row r="529" spans="1:8" x14ac:dyDescent="0.25">
      <c r="A529" s="3" t="s">
        <v>1299</v>
      </c>
      <c r="B529" t="s">
        <v>1300</v>
      </c>
      <c r="C529" s="3" t="s">
        <v>539</v>
      </c>
      <c r="D529" t="s">
        <v>540</v>
      </c>
      <c r="E529" s="3" t="s">
        <v>126</v>
      </c>
      <c r="F529" t="s">
        <v>127</v>
      </c>
      <c r="G529" s="3" t="s">
        <v>128</v>
      </c>
      <c r="H529" t="s">
        <v>127</v>
      </c>
    </row>
    <row r="530" spans="1:8" x14ac:dyDescent="0.25">
      <c r="A530" s="3" t="s">
        <v>1301</v>
      </c>
      <c r="B530" t="s">
        <v>1302</v>
      </c>
      <c r="C530" s="3" t="s">
        <v>539</v>
      </c>
      <c r="D530" t="s">
        <v>540</v>
      </c>
      <c r="E530" s="3" t="s">
        <v>126</v>
      </c>
      <c r="F530" t="s">
        <v>127</v>
      </c>
      <c r="G530" s="3" t="s">
        <v>128</v>
      </c>
      <c r="H530" t="s">
        <v>127</v>
      </c>
    </row>
    <row r="531" spans="1:8" x14ac:dyDescent="0.25">
      <c r="A531" s="3" t="s">
        <v>1303</v>
      </c>
      <c r="B531" t="s">
        <v>1304</v>
      </c>
      <c r="C531" s="3" t="s">
        <v>112</v>
      </c>
      <c r="D531" t="s">
        <v>113</v>
      </c>
      <c r="E531" s="3" t="s">
        <v>94</v>
      </c>
      <c r="F531" t="s">
        <v>95</v>
      </c>
      <c r="G531" s="3" t="s">
        <v>96</v>
      </c>
      <c r="H531" t="s">
        <v>97</v>
      </c>
    </row>
    <row r="532" spans="1:8" x14ac:dyDescent="0.25">
      <c r="A532" s="3" t="s">
        <v>1305</v>
      </c>
      <c r="B532" t="s">
        <v>1306</v>
      </c>
      <c r="C532" s="3" t="s">
        <v>210</v>
      </c>
      <c r="D532" t="s">
        <v>211</v>
      </c>
      <c r="E532" s="3" t="s">
        <v>212</v>
      </c>
      <c r="F532" t="s">
        <v>213</v>
      </c>
      <c r="G532" s="3" t="s">
        <v>214</v>
      </c>
      <c r="H532" t="s">
        <v>213</v>
      </c>
    </row>
    <row r="533" spans="1:8" x14ac:dyDescent="0.25">
      <c r="A533" s="3" t="s">
        <v>1307</v>
      </c>
      <c r="B533" t="s">
        <v>1308</v>
      </c>
      <c r="C533" s="3" t="s">
        <v>108</v>
      </c>
      <c r="D533" t="s">
        <v>109</v>
      </c>
      <c r="E533" s="3" t="s">
        <v>24</v>
      </c>
      <c r="F533" t="s">
        <v>25</v>
      </c>
      <c r="G533" s="3" t="s">
        <v>26</v>
      </c>
      <c r="H533" t="s">
        <v>25</v>
      </c>
    </row>
    <row r="534" spans="1:8" x14ac:dyDescent="0.25">
      <c r="A534" s="3" t="s">
        <v>1309</v>
      </c>
      <c r="B534" t="s">
        <v>1310</v>
      </c>
      <c r="C534" s="3" t="s">
        <v>357</v>
      </c>
      <c r="D534" t="s">
        <v>358</v>
      </c>
      <c r="E534" s="3" t="s">
        <v>76</v>
      </c>
      <c r="F534" t="s">
        <v>77</v>
      </c>
      <c r="G534" s="3" t="s">
        <v>78</v>
      </c>
      <c r="H534" t="s">
        <v>77</v>
      </c>
    </row>
    <row r="535" spans="1:8" x14ac:dyDescent="0.25">
      <c r="A535" s="3" t="s">
        <v>1311</v>
      </c>
      <c r="B535" t="s">
        <v>1312</v>
      </c>
      <c r="C535" s="3" t="s">
        <v>277</v>
      </c>
      <c r="D535" t="s">
        <v>278</v>
      </c>
      <c r="E535" s="3" t="s">
        <v>50</v>
      </c>
      <c r="F535" t="s">
        <v>51</v>
      </c>
      <c r="G535" s="3" t="s">
        <v>52</v>
      </c>
      <c r="H535" t="s">
        <v>51</v>
      </c>
    </row>
    <row r="536" spans="1:8" x14ac:dyDescent="0.25">
      <c r="A536" s="3" t="s">
        <v>1313</v>
      </c>
      <c r="B536" t="s">
        <v>1314</v>
      </c>
      <c r="C536" s="3" t="s">
        <v>535</v>
      </c>
      <c r="D536" t="s">
        <v>536</v>
      </c>
      <c r="E536" s="3" t="s">
        <v>50</v>
      </c>
      <c r="F536" t="s">
        <v>51</v>
      </c>
      <c r="G536" s="3" t="s">
        <v>52</v>
      </c>
      <c r="H536" t="s">
        <v>51</v>
      </c>
    </row>
    <row r="537" spans="1:8" x14ac:dyDescent="0.25">
      <c r="A537" s="3" t="s">
        <v>1315</v>
      </c>
      <c r="B537" t="s">
        <v>1316</v>
      </c>
      <c r="C537" s="3" t="s">
        <v>168</v>
      </c>
      <c r="D537" t="s">
        <v>169</v>
      </c>
      <c r="E537" s="3" t="s">
        <v>170</v>
      </c>
      <c r="F537" t="s">
        <v>171</v>
      </c>
      <c r="G537" s="3" t="s">
        <v>172</v>
      </c>
      <c r="H537" t="s">
        <v>171</v>
      </c>
    </row>
    <row r="538" spans="1:8" x14ac:dyDescent="0.25">
      <c r="A538" s="3" t="s">
        <v>1317</v>
      </c>
      <c r="B538" t="s">
        <v>1318</v>
      </c>
      <c r="C538" s="3" t="s">
        <v>699</v>
      </c>
      <c r="D538" t="s">
        <v>700</v>
      </c>
      <c r="E538" s="3" t="s">
        <v>35</v>
      </c>
      <c r="F538" t="s">
        <v>19</v>
      </c>
      <c r="G538" s="3" t="s">
        <v>18</v>
      </c>
      <c r="H538" t="s">
        <v>19</v>
      </c>
    </row>
    <row r="539" spans="1:8" x14ac:dyDescent="0.25">
      <c r="A539" s="3" t="s">
        <v>1319</v>
      </c>
      <c r="B539" t="s">
        <v>1320</v>
      </c>
      <c r="C539" s="3" t="s">
        <v>160</v>
      </c>
      <c r="D539" t="s">
        <v>161</v>
      </c>
      <c r="E539" s="3" t="s">
        <v>16</v>
      </c>
      <c r="F539" t="s">
        <v>17</v>
      </c>
      <c r="G539" s="3" t="s">
        <v>135</v>
      </c>
      <c r="H539" t="s">
        <v>17</v>
      </c>
    </row>
    <row r="540" spans="1:8" x14ac:dyDescent="0.25">
      <c r="A540" s="3" t="s">
        <v>1321</v>
      </c>
      <c r="B540" t="s">
        <v>1322</v>
      </c>
      <c r="C540" s="3" t="s">
        <v>519</v>
      </c>
      <c r="D540" t="s">
        <v>520</v>
      </c>
      <c r="E540" s="3" t="s">
        <v>217</v>
      </c>
      <c r="F540" t="s">
        <v>218</v>
      </c>
      <c r="G540" s="3" t="s">
        <v>96</v>
      </c>
      <c r="H540" t="s">
        <v>97</v>
      </c>
    </row>
    <row r="541" spans="1:8" x14ac:dyDescent="0.25">
      <c r="A541" s="3" t="s">
        <v>1323</v>
      </c>
      <c r="B541" t="s">
        <v>1324</v>
      </c>
      <c r="C541" s="3" t="s">
        <v>160</v>
      </c>
      <c r="D541" t="s">
        <v>161</v>
      </c>
      <c r="E541" s="3" t="s">
        <v>16</v>
      </c>
      <c r="F541" t="s">
        <v>17</v>
      </c>
      <c r="G541" s="3" t="s">
        <v>135</v>
      </c>
      <c r="H541" t="s">
        <v>17</v>
      </c>
    </row>
    <row r="542" spans="1:8" x14ac:dyDescent="0.25">
      <c r="A542" s="3" t="s">
        <v>1325</v>
      </c>
      <c r="B542" t="s">
        <v>1326</v>
      </c>
      <c r="C542" s="3" t="s">
        <v>551</v>
      </c>
      <c r="D542" t="s">
        <v>552</v>
      </c>
      <c r="E542" s="3" t="s">
        <v>35</v>
      </c>
      <c r="F542" t="s">
        <v>19</v>
      </c>
      <c r="G542" s="3" t="s">
        <v>18</v>
      </c>
      <c r="H542" t="s">
        <v>19</v>
      </c>
    </row>
    <row r="543" spans="1:8" x14ac:dyDescent="0.25">
      <c r="A543" s="3" t="s">
        <v>1327</v>
      </c>
      <c r="B543" t="s">
        <v>1328</v>
      </c>
      <c r="C543" s="3" t="s">
        <v>81</v>
      </c>
      <c r="D543" t="s">
        <v>82</v>
      </c>
      <c r="E543" s="3" t="s">
        <v>83</v>
      </c>
      <c r="F543" t="s">
        <v>84</v>
      </c>
      <c r="G543" s="3" t="s">
        <v>85</v>
      </c>
      <c r="H543" t="s">
        <v>84</v>
      </c>
    </row>
    <row r="544" spans="1:8" x14ac:dyDescent="0.25">
      <c r="A544" s="3" t="s">
        <v>1329</v>
      </c>
      <c r="B544" t="s">
        <v>1330</v>
      </c>
      <c r="C544" s="3" t="s">
        <v>271</v>
      </c>
      <c r="D544" t="s">
        <v>272</v>
      </c>
      <c r="E544" s="3" t="s">
        <v>217</v>
      </c>
      <c r="F544" t="s">
        <v>218</v>
      </c>
      <c r="G544" s="3" t="s">
        <v>18</v>
      </c>
      <c r="H544" t="s">
        <v>19</v>
      </c>
    </row>
    <row r="545" spans="1:8" x14ac:dyDescent="0.25">
      <c r="A545" s="3" t="s">
        <v>1331</v>
      </c>
      <c r="B545" t="s">
        <v>1332</v>
      </c>
      <c r="C545" s="3" t="s">
        <v>146</v>
      </c>
      <c r="D545" t="s">
        <v>147</v>
      </c>
      <c r="E545" s="3" t="s">
        <v>76</v>
      </c>
      <c r="F545" t="s">
        <v>77</v>
      </c>
      <c r="G545" s="3" t="s">
        <v>78</v>
      </c>
      <c r="H545" t="s">
        <v>77</v>
      </c>
    </row>
    <row r="546" spans="1:8" x14ac:dyDescent="0.25">
      <c r="A546" s="3" t="s">
        <v>1333</v>
      </c>
      <c r="B546" t="s">
        <v>1334</v>
      </c>
      <c r="C546" s="3" t="s">
        <v>653</v>
      </c>
      <c r="D546" t="s">
        <v>654</v>
      </c>
      <c r="E546" s="3" t="s">
        <v>76</v>
      </c>
      <c r="F546" t="s">
        <v>77</v>
      </c>
      <c r="G546" s="3" t="s">
        <v>78</v>
      </c>
      <c r="H546" t="s">
        <v>77</v>
      </c>
    </row>
    <row r="547" spans="1:8" x14ac:dyDescent="0.25">
      <c r="A547" s="3" t="s">
        <v>1335</v>
      </c>
      <c r="B547" t="s">
        <v>1336</v>
      </c>
      <c r="C547" s="3" t="s">
        <v>29</v>
      </c>
      <c r="D547" t="s">
        <v>30</v>
      </c>
      <c r="E547" s="3" t="s">
        <v>24</v>
      </c>
      <c r="F547" t="s">
        <v>25</v>
      </c>
      <c r="G547" s="3" t="s">
        <v>26</v>
      </c>
      <c r="H547" t="s">
        <v>25</v>
      </c>
    </row>
    <row r="548" spans="1:8" x14ac:dyDescent="0.25">
      <c r="A548" s="3" t="s">
        <v>1337</v>
      </c>
      <c r="B548" t="s">
        <v>1338</v>
      </c>
      <c r="C548" s="3" t="s">
        <v>301</v>
      </c>
      <c r="D548" t="s">
        <v>302</v>
      </c>
      <c r="E548" s="3" t="s">
        <v>83</v>
      </c>
      <c r="F548" t="s">
        <v>84</v>
      </c>
      <c r="G548" s="3" t="s">
        <v>85</v>
      </c>
      <c r="H548" t="s">
        <v>84</v>
      </c>
    </row>
    <row r="549" spans="1:8" x14ac:dyDescent="0.25">
      <c r="A549" s="3" t="s">
        <v>1339</v>
      </c>
      <c r="B549" t="s">
        <v>1340</v>
      </c>
      <c r="C549" s="3" t="s">
        <v>301</v>
      </c>
      <c r="D549" t="s">
        <v>302</v>
      </c>
      <c r="E549" s="3" t="s">
        <v>83</v>
      </c>
      <c r="F549" t="s">
        <v>84</v>
      </c>
      <c r="G549" s="3" t="s">
        <v>85</v>
      </c>
      <c r="H549" t="s">
        <v>84</v>
      </c>
    </row>
    <row r="550" spans="1:8" x14ac:dyDescent="0.25">
      <c r="A550" s="3" t="s">
        <v>1341</v>
      </c>
      <c r="B550" t="s">
        <v>1342</v>
      </c>
      <c r="C550" s="3" t="s">
        <v>247</v>
      </c>
      <c r="D550" t="s">
        <v>248</v>
      </c>
      <c r="E550" s="3" t="s">
        <v>126</v>
      </c>
      <c r="F550" t="s">
        <v>127</v>
      </c>
      <c r="G550" s="3" t="s">
        <v>128</v>
      </c>
      <c r="H550" t="s">
        <v>127</v>
      </c>
    </row>
    <row r="551" spans="1:8" x14ac:dyDescent="0.25">
      <c r="A551" s="3" t="s">
        <v>1343</v>
      </c>
      <c r="B551" t="s">
        <v>1344</v>
      </c>
      <c r="C551" s="3" t="s">
        <v>317</v>
      </c>
      <c r="D551" t="s">
        <v>318</v>
      </c>
      <c r="E551" s="3" t="s">
        <v>170</v>
      </c>
      <c r="F551" t="s">
        <v>171</v>
      </c>
      <c r="G551" s="3" t="s">
        <v>172</v>
      </c>
      <c r="H551" t="s">
        <v>171</v>
      </c>
    </row>
    <row r="552" spans="1:8" x14ac:dyDescent="0.25">
      <c r="A552" s="3" t="s">
        <v>1345</v>
      </c>
      <c r="B552" t="s">
        <v>1346</v>
      </c>
      <c r="C552" s="3" t="s">
        <v>411</v>
      </c>
      <c r="D552" t="s">
        <v>412</v>
      </c>
      <c r="E552" s="3" t="s">
        <v>170</v>
      </c>
      <c r="F552" t="s">
        <v>171</v>
      </c>
      <c r="G552" s="3" t="s">
        <v>172</v>
      </c>
      <c r="H552" t="s">
        <v>171</v>
      </c>
    </row>
    <row r="553" spans="1:8" x14ac:dyDescent="0.25">
      <c r="A553" s="3" t="s">
        <v>1347</v>
      </c>
      <c r="B553" t="s">
        <v>1348</v>
      </c>
      <c r="C553" s="3" t="s">
        <v>66</v>
      </c>
      <c r="D553" t="s">
        <v>67</v>
      </c>
      <c r="E553" s="3" t="s">
        <v>68</v>
      </c>
      <c r="F553" t="s">
        <v>69</v>
      </c>
      <c r="G553" s="3" t="s">
        <v>70</v>
      </c>
      <c r="H553" t="s">
        <v>71</v>
      </c>
    </row>
    <row r="554" spans="1:8" x14ac:dyDescent="0.25">
      <c r="A554" s="3" t="s">
        <v>1349</v>
      </c>
      <c r="B554" t="s">
        <v>1350</v>
      </c>
      <c r="C554" s="3" t="s">
        <v>196</v>
      </c>
      <c r="D554" t="s">
        <v>197</v>
      </c>
      <c r="E554" s="3" t="s">
        <v>191</v>
      </c>
      <c r="F554" t="s">
        <v>192</v>
      </c>
      <c r="G554" s="3" t="s">
        <v>193</v>
      </c>
      <c r="H554" t="s">
        <v>192</v>
      </c>
    </row>
    <row r="555" spans="1:8" x14ac:dyDescent="0.25">
      <c r="A555" s="3" t="s">
        <v>1351</v>
      </c>
      <c r="B555" t="s">
        <v>1352</v>
      </c>
      <c r="C555" s="3" t="s">
        <v>467</v>
      </c>
      <c r="D555" t="s">
        <v>468</v>
      </c>
      <c r="E555" s="3" t="s">
        <v>170</v>
      </c>
      <c r="F555" t="s">
        <v>171</v>
      </c>
      <c r="G555" s="3" t="s">
        <v>172</v>
      </c>
      <c r="H555" t="s">
        <v>171</v>
      </c>
    </row>
    <row r="556" spans="1:8" x14ac:dyDescent="0.25">
      <c r="A556" s="3" t="s">
        <v>1353</v>
      </c>
      <c r="B556" t="s">
        <v>1354</v>
      </c>
      <c r="C556" s="3" t="s">
        <v>257</v>
      </c>
      <c r="D556" t="s">
        <v>258</v>
      </c>
      <c r="E556" s="3" t="s">
        <v>68</v>
      </c>
      <c r="F556" t="s">
        <v>69</v>
      </c>
      <c r="G556" s="3" t="s">
        <v>70</v>
      </c>
      <c r="H556" t="s">
        <v>71</v>
      </c>
    </row>
    <row r="557" spans="1:8" x14ac:dyDescent="0.25">
      <c r="A557" s="3" t="s">
        <v>1355</v>
      </c>
      <c r="B557" t="s">
        <v>1356</v>
      </c>
      <c r="C557" s="3" t="s">
        <v>737</v>
      </c>
      <c r="D557" t="s">
        <v>738</v>
      </c>
      <c r="E557" s="3" t="s">
        <v>76</v>
      </c>
      <c r="F557" t="s">
        <v>77</v>
      </c>
      <c r="G557" s="3" t="s">
        <v>78</v>
      </c>
      <c r="H557" t="s">
        <v>77</v>
      </c>
    </row>
    <row r="558" spans="1:8" x14ac:dyDescent="0.25">
      <c r="A558" s="3" t="s">
        <v>1357</v>
      </c>
      <c r="B558" t="s">
        <v>1358</v>
      </c>
      <c r="C558" s="3" t="s">
        <v>585</v>
      </c>
      <c r="D558" t="s">
        <v>586</v>
      </c>
      <c r="E558" s="3" t="s">
        <v>94</v>
      </c>
      <c r="F558" t="s">
        <v>95</v>
      </c>
      <c r="G558" s="3" t="s">
        <v>96</v>
      </c>
      <c r="H558" t="s">
        <v>97</v>
      </c>
    </row>
    <row r="559" spans="1:8" x14ac:dyDescent="0.25">
      <c r="A559" s="3" t="s">
        <v>1359</v>
      </c>
      <c r="B559" t="s">
        <v>1360</v>
      </c>
      <c r="C559" s="3" t="s">
        <v>1143</v>
      </c>
      <c r="D559" t="s">
        <v>1144</v>
      </c>
      <c r="E559" s="3" t="s">
        <v>35</v>
      </c>
      <c r="F559" t="s">
        <v>19</v>
      </c>
      <c r="G559" s="3" t="s">
        <v>18</v>
      </c>
      <c r="H559" t="s">
        <v>19</v>
      </c>
    </row>
    <row r="560" spans="1:8" x14ac:dyDescent="0.25">
      <c r="A560" s="3" t="s">
        <v>1361</v>
      </c>
      <c r="B560" t="s">
        <v>1362</v>
      </c>
      <c r="C560" s="3" t="s">
        <v>142</v>
      </c>
      <c r="D560" t="s">
        <v>143</v>
      </c>
      <c r="E560" s="3" t="s">
        <v>126</v>
      </c>
      <c r="F560" t="s">
        <v>127</v>
      </c>
      <c r="G560" s="3" t="s">
        <v>128</v>
      </c>
      <c r="H560" t="s">
        <v>127</v>
      </c>
    </row>
    <row r="561" spans="1:8" x14ac:dyDescent="0.25">
      <c r="A561" s="3" t="s">
        <v>1363</v>
      </c>
      <c r="B561" t="s">
        <v>1364</v>
      </c>
      <c r="C561" s="3" t="s">
        <v>14</v>
      </c>
      <c r="D561" t="s">
        <v>15</v>
      </c>
      <c r="E561" s="3" t="s">
        <v>16</v>
      </c>
      <c r="F561" t="s">
        <v>17</v>
      </c>
      <c r="G561" s="3" t="s">
        <v>18</v>
      </c>
      <c r="H561" t="s">
        <v>19</v>
      </c>
    </row>
    <row r="562" spans="1:8" x14ac:dyDescent="0.25">
      <c r="A562" s="3" t="s">
        <v>1365</v>
      </c>
      <c r="B562" t="s">
        <v>1366</v>
      </c>
      <c r="C562" s="3" t="s">
        <v>485</v>
      </c>
      <c r="D562" t="s">
        <v>486</v>
      </c>
      <c r="E562" s="3" t="s">
        <v>217</v>
      </c>
      <c r="F562" t="s">
        <v>218</v>
      </c>
      <c r="G562" s="3" t="s">
        <v>18</v>
      </c>
      <c r="H562" t="s">
        <v>19</v>
      </c>
    </row>
    <row r="563" spans="1:8" x14ac:dyDescent="0.25">
      <c r="A563" s="3" t="s">
        <v>1367</v>
      </c>
      <c r="B563" t="s">
        <v>1368</v>
      </c>
      <c r="C563" s="3" t="s">
        <v>150</v>
      </c>
      <c r="D563" t="s">
        <v>151</v>
      </c>
      <c r="E563" s="3" t="s">
        <v>16</v>
      </c>
      <c r="F563" t="s">
        <v>17</v>
      </c>
      <c r="G563" s="3" t="s">
        <v>135</v>
      </c>
      <c r="H563" t="s">
        <v>17</v>
      </c>
    </row>
    <row r="564" spans="1:8" x14ac:dyDescent="0.25">
      <c r="A564" s="3" t="s">
        <v>1369</v>
      </c>
      <c r="B564" t="s">
        <v>1370</v>
      </c>
      <c r="C564" s="3" t="s">
        <v>301</v>
      </c>
      <c r="D564" t="s">
        <v>302</v>
      </c>
      <c r="E564" s="3" t="s">
        <v>83</v>
      </c>
      <c r="F564" t="s">
        <v>84</v>
      </c>
      <c r="G564" s="3" t="s">
        <v>85</v>
      </c>
      <c r="H564" t="s">
        <v>84</v>
      </c>
    </row>
    <row r="565" spans="1:8" x14ac:dyDescent="0.25">
      <c r="A565" s="3" t="s">
        <v>1371</v>
      </c>
      <c r="B565" t="s">
        <v>1372</v>
      </c>
      <c r="C565" s="3" t="s">
        <v>723</v>
      </c>
      <c r="D565" t="s">
        <v>724</v>
      </c>
      <c r="E565" s="3" t="s">
        <v>126</v>
      </c>
      <c r="F565" t="s">
        <v>127</v>
      </c>
      <c r="G565" s="3" t="s">
        <v>128</v>
      </c>
      <c r="H565" t="s">
        <v>127</v>
      </c>
    </row>
    <row r="566" spans="1:8" x14ac:dyDescent="0.25">
      <c r="A566" s="3" t="s">
        <v>1373</v>
      </c>
      <c r="B566" t="s">
        <v>1374</v>
      </c>
      <c r="C566" s="3" t="s">
        <v>723</v>
      </c>
      <c r="D566" t="s">
        <v>724</v>
      </c>
      <c r="E566" s="3" t="s">
        <v>126</v>
      </c>
      <c r="F566" t="s">
        <v>127</v>
      </c>
      <c r="G566" s="3" t="s">
        <v>128</v>
      </c>
      <c r="H566" t="s">
        <v>127</v>
      </c>
    </row>
    <row r="567" spans="1:8" x14ac:dyDescent="0.25">
      <c r="A567" s="3" t="s">
        <v>1375</v>
      </c>
      <c r="B567" t="s">
        <v>1376</v>
      </c>
      <c r="C567" s="3" t="s">
        <v>146</v>
      </c>
      <c r="D567" t="s">
        <v>147</v>
      </c>
      <c r="E567" s="3" t="s">
        <v>76</v>
      </c>
      <c r="F567" t="s">
        <v>77</v>
      </c>
      <c r="G567" s="3" t="s">
        <v>78</v>
      </c>
      <c r="H567" t="s">
        <v>77</v>
      </c>
    </row>
    <row r="568" spans="1:8" x14ac:dyDescent="0.25">
      <c r="A568" s="3" t="s">
        <v>1377</v>
      </c>
      <c r="B568" t="s">
        <v>1378</v>
      </c>
      <c r="C568" s="3" t="s">
        <v>168</v>
      </c>
      <c r="D568" t="s">
        <v>169</v>
      </c>
      <c r="E568" s="3" t="s">
        <v>170</v>
      </c>
      <c r="F568" t="s">
        <v>171</v>
      </c>
      <c r="G568" s="3" t="s">
        <v>172</v>
      </c>
      <c r="H568" t="s">
        <v>171</v>
      </c>
    </row>
    <row r="569" spans="1:8" x14ac:dyDescent="0.25">
      <c r="A569" s="3" t="s">
        <v>1379</v>
      </c>
      <c r="B569" t="s">
        <v>1380</v>
      </c>
      <c r="C569" s="3" t="s">
        <v>177</v>
      </c>
      <c r="D569" t="s">
        <v>178</v>
      </c>
      <c r="E569" s="3" t="s">
        <v>57</v>
      </c>
      <c r="F569" t="s">
        <v>58</v>
      </c>
      <c r="G569" s="3" t="s">
        <v>59</v>
      </c>
      <c r="H569" t="s">
        <v>58</v>
      </c>
    </row>
    <row r="570" spans="1:8" x14ac:dyDescent="0.25">
      <c r="A570" s="3" t="s">
        <v>1381</v>
      </c>
      <c r="B570" t="s">
        <v>1382</v>
      </c>
      <c r="C570" s="3" t="s">
        <v>519</v>
      </c>
      <c r="D570" t="s">
        <v>520</v>
      </c>
      <c r="E570" s="3" t="s">
        <v>217</v>
      </c>
      <c r="F570" t="s">
        <v>218</v>
      </c>
      <c r="G570" s="3" t="s">
        <v>96</v>
      </c>
      <c r="H570" t="s">
        <v>97</v>
      </c>
    </row>
    <row r="571" spans="1:8" x14ac:dyDescent="0.25">
      <c r="A571" s="3" t="s">
        <v>1383</v>
      </c>
      <c r="B571" t="s">
        <v>1384</v>
      </c>
      <c r="C571" s="3" t="s">
        <v>485</v>
      </c>
      <c r="D571" t="s">
        <v>486</v>
      </c>
      <c r="E571" s="3" t="s">
        <v>217</v>
      </c>
      <c r="F571" t="s">
        <v>218</v>
      </c>
      <c r="G571" s="3" t="s">
        <v>18</v>
      </c>
      <c r="H571" t="s">
        <v>19</v>
      </c>
    </row>
    <row r="572" spans="1:8" x14ac:dyDescent="0.25">
      <c r="A572" s="3" t="s">
        <v>1385</v>
      </c>
      <c r="B572" t="s">
        <v>1386</v>
      </c>
      <c r="C572" s="3" t="s">
        <v>485</v>
      </c>
      <c r="D572" t="s">
        <v>486</v>
      </c>
      <c r="E572" s="3" t="s">
        <v>35</v>
      </c>
      <c r="F572" t="s">
        <v>19</v>
      </c>
      <c r="G572" s="3" t="s">
        <v>18</v>
      </c>
      <c r="H572" t="s">
        <v>19</v>
      </c>
    </row>
    <row r="573" spans="1:8" x14ac:dyDescent="0.25">
      <c r="A573" s="3" t="s">
        <v>1387</v>
      </c>
      <c r="B573" t="s">
        <v>1388</v>
      </c>
      <c r="C573" s="3" t="s">
        <v>177</v>
      </c>
      <c r="D573" t="s">
        <v>178</v>
      </c>
      <c r="E573" s="3" t="s">
        <v>57</v>
      </c>
      <c r="F573" t="s">
        <v>58</v>
      </c>
      <c r="G573" s="3" t="s">
        <v>59</v>
      </c>
      <c r="H573" t="s">
        <v>58</v>
      </c>
    </row>
    <row r="574" spans="1:8" x14ac:dyDescent="0.25">
      <c r="A574" s="3" t="s">
        <v>1389</v>
      </c>
      <c r="B574" t="s">
        <v>1390</v>
      </c>
      <c r="C574" s="3" t="s">
        <v>375</v>
      </c>
      <c r="D574" t="s">
        <v>376</v>
      </c>
      <c r="E574" s="3" t="s">
        <v>83</v>
      </c>
      <c r="F574" t="s">
        <v>84</v>
      </c>
      <c r="G574" s="3" t="s">
        <v>85</v>
      </c>
      <c r="H574" t="s">
        <v>84</v>
      </c>
    </row>
    <row r="575" spans="1:8" x14ac:dyDescent="0.25">
      <c r="A575" s="3" t="s">
        <v>1391</v>
      </c>
      <c r="B575" t="s">
        <v>1392</v>
      </c>
      <c r="C575" s="3" t="s">
        <v>81</v>
      </c>
      <c r="D575" t="s">
        <v>82</v>
      </c>
      <c r="E575" s="3" t="s">
        <v>83</v>
      </c>
      <c r="F575" t="s">
        <v>84</v>
      </c>
      <c r="G575" s="3" t="s">
        <v>26</v>
      </c>
      <c r="H575" t="s">
        <v>25</v>
      </c>
    </row>
    <row r="576" spans="1:8" x14ac:dyDescent="0.25">
      <c r="A576" s="3" t="s">
        <v>1393</v>
      </c>
      <c r="B576" t="s">
        <v>1394</v>
      </c>
      <c r="C576" s="3" t="s">
        <v>387</v>
      </c>
      <c r="D576" t="s">
        <v>388</v>
      </c>
      <c r="E576" s="3" t="s">
        <v>191</v>
      </c>
      <c r="F576" t="s">
        <v>192</v>
      </c>
      <c r="G576" s="3" t="s">
        <v>193</v>
      </c>
      <c r="H576" t="s">
        <v>192</v>
      </c>
    </row>
    <row r="577" spans="1:8" x14ac:dyDescent="0.25">
      <c r="A577" s="3" t="s">
        <v>1395</v>
      </c>
      <c r="B577" t="s">
        <v>1396</v>
      </c>
      <c r="C577" s="3" t="s">
        <v>81</v>
      </c>
      <c r="D577" t="s">
        <v>82</v>
      </c>
      <c r="E577" s="3" t="s">
        <v>83</v>
      </c>
      <c r="F577" t="s">
        <v>84</v>
      </c>
      <c r="G577" s="3" t="s">
        <v>85</v>
      </c>
      <c r="H577" t="s">
        <v>84</v>
      </c>
    </row>
    <row r="578" spans="1:8" x14ac:dyDescent="0.25">
      <c r="A578" s="3" t="s">
        <v>1397</v>
      </c>
      <c r="B578" t="s">
        <v>1398</v>
      </c>
      <c r="C578" s="3" t="s">
        <v>1399</v>
      </c>
      <c r="D578" t="s">
        <v>1400</v>
      </c>
      <c r="E578" s="3" t="s">
        <v>57</v>
      </c>
      <c r="F578" t="s">
        <v>58</v>
      </c>
      <c r="G578" s="3" t="s">
        <v>59</v>
      </c>
      <c r="H578" t="s">
        <v>58</v>
      </c>
    </row>
    <row r="579" spans="1:8" x14ac:dyDescent="0.25">
      <c r="A579" s="3" t="s">
        <v>1401</v>
      </c>
      <c r="B579" t="s">
        <v>1402</v>
      </c>
      <c r="C579" s="3" t="s">
        <v>411</v>
      </c>
      <c r="D579" t="s">
        <v>412</v>
      </c>
      <c r="E579" s="3" t="s">
        <v>170</v>
      </c>
      <c r="F579" t="s">
        <v>171</v>
      </c>
      <c r="G579" s="3" t="s">
        <v>172</v>
      </c>
      <c r="H579" t="s">
        <v>171</v>
      </c>
    </row>
    <row r="580" spans="1:8" x14ac:dyDescent="0.25">
      <c r="A580" s="3" t="s">
        <v>1403</v>
      </c>
      <c r="B580" t="s">
        <v>1404</v>
      </c>
      <c r="C580" s="3" t="s">
        <v>387</v>
      </c>
      <c r="D580" t="s">
        <v>388</v>
      </c>
      <c r="E580" s="3" t="s">
        <v>191</v>
      </c>
      <c r="F580" t="s">
        <v>192</v>
      </c>
      <c r="G580" s="3" t="s">
        <v>193</v>
      </c>
      <c r="H580" t="s">
        <v>192</v>
      </c>
    </row>
    <row r="581" spans="1:8" x14ac:dyDescent="0.25">
      <c r="A581" s="3" t="s">
        <v>1405</v>
      </c>
      <c r="B581" t="s">
        <v>1406</v>
      </c>
      <c r="C581" s="3" t="s">
        <v>387</v>
      </c>
      <c r="D581" t="s">
        <v>388</v>
      </c>
      <c r="E581" s="3" t="s">
        <v>191</v>
      </c>
      <c r="F581" t="s">
        <v>192</v>
      </c>
      <c r="G581" s="3" t="s">
        <v>193</v>
      </c>
      <c r="H581" t="s">
        <v>192</v>
      </c>
    </row>
    <row r="582" spans="1:8" x14ac:dyDescent="0.25">
      <c r="A582" s="3" t="s">
        <v>1407</v>
      </c>
      <c r="B582" t="s">
        <v>1408</v>
      </c>
      <c r="C582" s="3" t="s">
        <v>475</v>
      </c>
      <c r="D582" t="s">
        <v>476</v>
      </c>
      <c r="E582" s="3" t="s">
        <v>57</v>
      </c>
      <c r="F582" t="s">
        <v>58</v>
      </c>
      <c r="G582" s="3" t="s">
        <v>59</v>
      </c>
      <c r="H582" t="s">
        <v>58</v>
      </c>
    </row>
    <row r="583" spans="1:8" x14ac:dyDescent="0.25">
      <c r="A583" s="3" t="s">
        <v>1409</v>
      </c>
      <c r="B583" t="s">
        <v>1410</v>
      </c>
      <c r="C583" s="3" t="s">
        <v>160</v>
      </c>
      <c r="D583" t="s">
        <v>161</v>
      </c>
      <c r="E583" s="3" t="s">
        <v>16</v>
      </c>
      <c r="F583" t="s">
        <v>17</v>
      </c>
      <c r="G583" s="3" t="s">
        <v>135</v>
      </c>
      <c r="H583" t="s">
        <v>17</v>
      </c>
    </row>
    <row r="584" spans="1:8" x14ac:dyDescent="0.25">
      <c r="A584" s="3" t="s">
        <v>1411</v>
      </c>
      <c r="B584" t="s">
        <v>1412</v>
      </c>
      <c r="C584" s="3" t="s">
        <v>29</v>
      </c>
      <c r="D584" t="s">
        <v>30</v>
      </c>
      <c r="E584" s="3" t="s">
        <v>24</v>
      </c>
      <c r="F584" t="s">
        <v>25</v>
      </c>
      <c r="G584" s="3" t="s">
        <v>26</v>
      </c>
      <c r="H584" t="s">
        <v>25</v>
      </c>
    </row>
    <row r="585" spans="1:8" x14ac:dyDescent="0.25">
      <c r="A585" s="3" t="s">
        <v>1413</v>
      </c>
      <c r="B585" t="s">
        <v>1414</v>
      </c>
      <c r="C585" s="3" t="s">
        <v>22</v>
      </c>
      <c r="D585" t="s">
        <v>23</v>
      </c>
      <c r="E585" s="3" t="s">
        <v>24</v>
      </c>
      <c r="F585" t="s">
        <v>25</v>
      </c>
      <c r="G585" s="3" t="s">
        <v>26</v>
      </c>
      <c r="H585" t="s">
        <v>25</v>
      </c>
    </row>
    <row r="586" spans="1:8" x14ac:dyDescent="0.25">
      <c r="A586" s="3" t="s">
        <v>1415</v>
      </c>
      <c r="B586" t="s">
        <v>1416</v>
      </c>
      <c r="C586" s="3" t="s">
        <v>825</v>
      </c>
      <c r="D586" t="s">
        <v>826</v>
      </c>
      <c r="E586" s="3" t="s">
        <v>94</v>
      </c>
      <c r="F586" t="s">
        <v>95</v>
      </c>
      <c r="G586" s="3" t="s">
        <v>96</v>
      </c>
      <c r="H586" t="s">
        <v>97</v>
      </c>
    </row>
    <row r="587" spans="1:8" x14ac:dyDescent="0.25">
      <c r="A587" s="3" t="s">
        <v>1417</v>
      </c>
      <c r="B587" t="s">
        <v>1418</v>
      </c>
      <c r="C587" s="3" t="s">
        <v>653</v>
      </c>
      <c r="D587" t="s">
        <v>654</v>
      </c>
      <c r="E587" s="3" t="s">
        <v>76</v>
      </c>
      <c r="F587" t="s">
        <v>77</v>
      </c>
      <c r="G587" s="3" t="s">
        <v>78</v>
      </c>
      <c r="H587" t="s">
        <v>77</v>
      </c>
    </row>
    <row r="588" spans="1:8" x14ac:dyDescent="0.25">
      <c r="A588" s="3" t="s">
        <v>1419</v>
      </c>
      <c r="B588" t="s">
        <v>1420</v>
      </c>
      <c r="C588" s="3" t="s">
        <v>723</v>
      </c>
      <c r="D588" t="s">
        <v>724</v>
      </c>
      <c r="E588" s="3" t="s">
        <v>126</v>
      </c>
      <c r="F588" t="s">
        <v>127</v>
      </c>
      <c r="G588" s="3" t="s">
        <v>128</v>
      </c>
      <c r="H588" t="s">
        <v>127</v>
      </c>
    </row>
    <row r="589" spans="1:8" x14ac:dyDescent="0.25">
      <c r="A589" s="3" t="s">
        <v>1421</v>
      </c>
      <c r="B589" t="s">
        <v>1422</v>
      </c>
      <c r="C589" s="3" t="s">
        <v>62</v>
      </c>
      <c r="D589" t="s">
        <v>63</v>
      </c>
      <c r="E589" s="3" t="s">
        <v>42</v>
      </c>
      <c r="F589" t="s">
        <v>43</v>
      </c>
      <c r="G589" s="3" t="s">
        <v>44</v>
      </c>
      <c r="H589" t="s">
        <v>45</v>
      </c>
    </row>
    <row r="590" spans="1:8" x14ac:dyDescent="0.25">
      <c r="A590" s="3" t="s">
        <v>1423</v>
      </c>
      <c r="B590" t="s">
        <v>1424</v>
      </c>
      <c r="C590" s="3" t="s">
        <v>62</v>
      </c>
      <c r="D590" t="s">
        <v>63</v>
      </c>
      <c r="E590" s="3" t="s">
        <v>42</v>
      </c>
      <c r="F590" t="s">
        <v>43</v>
      </c>
      <c r="G590" s="3" t="s">
        <v>44</v>
      </c>
      <c r="H590" t="s">
        <v>45</v>
      </c>
    </row>
    <row r="591" spans="1:8" x14ac:dyDescent="0.25">
      <c r="A591" s="3" t="s">
        <v>1425</v>
      </c>
      <c r="B591" t="s">
        <v>1426</v>
      </c>
      <c r="C591" s="3" t="s">
        <v>40</v>
      </c>
      <c r="D591" t="s">
        <v>41</v>
      </c>
      <c r="E591" s="3" t="s">
        <v>191</v>
      </c>
      <c r="F591" t="s">
        <v>192</v>
      </c>
      <c r="G591" s="3" t="s">
        <v>193</v>
      </c>
      <c r="H591" t="s">
        <v>192</v>
      </c>
    </row>
    <row r="592" spans="1:8" x14ac:dyDescent="0.25">
      <c r="A592" s="3" t="s">
        <v>1427</v>
      </c>
      <c r="B592" t="s">
        <v>1428</v>
      </c>
      <c r="C592" s="3" t="s">
        <v>325</v>
      </c>
      <c r="D592" t="s">
        <v>326</v>
      </c>
      <c r="E592" s="3" t="s">
        <v>16</v>
      </c>
      <c r="F592" t="s">
        <v>17</v>
      </c>
      <c r="G592" s="3" t="s">
        <v>135</v>
      </c>
      <c r="H592" t="s">
        <v>17</v>
      </c>
    </row>
    <row r="593" spans="1:8" x14ac:dyDescent="0.25">
      <c r="A593" s="3" t="s">
        <v>1429</v>
      </c>
      <c r="B593" t="s">
        <v>1430</v>
      </c>
      <c r="C593" s="3" t="s">
        <v>177</v>
      </c>
      <c r="D593" t="s">
        <v>178</v>
      </c>
      <c r="E593" s="3" t="s">
        <v>57</v>
      </c>
      <c r="F593" t="s">
        <v>58</v>
      </c>
      <c r="G593" s="3" t="s">
        <v>59</v>
      </c>
      <c r="H593" t="s">
        <v>58</v>
      </c>
    </row>
    <row r="594" spans="1:8" x14ac:dyDescent="0.25">
      <c r="A594" s="3" t="s">
        <v>1431</v>
      </c>
      <c r="B594" t="s">
        <v>1432</v>
      </c>
      <c r="C594" s="3" t="s">
        <v>29</v>
      </c>
      <c r="D594" t="s">
        <v>30</v>
      </c>
      <c r="E594" s="3" t="s">
        <v>24</v>
      </c>
      <c r="F594" t="s">
        <v>25</v>
      </c>
      <c r="G594" s="3" t="s">
        <v>26</v>
      </c>
      <c r="H594" t="s">
        <v>25</v>
      </c>
    </row>
    <row r="595" spans="1:8" x14ac:dyDescent="0.25">
      <c r="A595" s="3" t="s">
        <v>1433</v>
      </c>
      <c r="B595" t="s">
        <v>1434</v>
      </c>
      <c r="C595" s="3" t="s">
        <v>81</v>
      </c>
      <c r="D595" t="s">
        <v>82</v>
      </c>
      <c r="E595" s="3" t="s">
        <v>83</v>
      </c>
      <c r="F595" t="s">
        <v>84</v>
      </c>
      <c r="G595" s="3" t="s">
        <v>85</v>
      </c>
      <c r="H595" t="s">
        <v>84</v>
      </c>
    </row>
    <row r="596" spans="1:8" x14ac:dyDescent="0.25">
      <c r="A596" s="3" t="s">
        <v>1435</v>
      </c>
      <c r="B596" t="s">
        <v>1436</v>
      </c>
      <c r="C596" s="3" t="s">
        <v>441</v>
      </c>
      <c r="D596" t="s">
        <v>442</v>
      </c>
      <c r="E596" s="3" t="s">
        <v>94</v>
      </c>
      <c r="F596" t="s">
        <v>95</v>
      </c>
      <c r="G596" s="3" t="s">
        <v>283</v>
      </c>
      <c r="H596" t="s">
        <v>284</v>
      </c>
    </row>
    <row r="597" spans="1:8" x14ac:dyDescent="0.25">
      <c r="A597" s="3" t="s">
        <v>1437</v>
      </c>
      <c r="B597" t="s">
        <v>1438</v>
      </c>
      <c r="C597" s="3" t="s">
        <v>108</v>
      </c>
      <c r="D597" t="s">
        <v>109</v>
      </c>
      <c r="E597" s="3" t="s">
        <v>24</v>
      </c>
      <c r="F597" t="s">
        <v>25</v>
      </c>
      <c r="G597" s="3" t="s">
        <v>26</v>
      </c>
      <c r="H597" t="s">
        <v>25</v>
      </c>
    </row>
    <row r="598" spans="1:8" x14ac:dyDescent="0.25">
      <c r="A598" s="3" t="s">
        <v>1439</v>
      </c>
      <c r="B598" t="s">
        <v>1440</v>
      </c>
      <c r="C598" s="3" t="s">
        <v>421</v>
      </c>
      <c r="D598" t="s">
        <v>422</v>
      </c>
      <c r="E598" s="3" t="s">
        <v>217</v>
      </c>
      <c r="F598" t="s">
        <v>218</v>
      </c>
      <c r="G598" s="3" t="s">
        <v>283</v>
      </c>
      <c r="H598" t="s">
        <v>284</v>
      </c>
    </row>
    <row r="599" spans="1:8" x14ac:dyDescent="0.25">
      <c r="A599" s="3" t="s">
        <v>1441</v>
      </c>
      <c r="B599" t="s">
        <v>1442</v>
      </c>
      <c r="C599" s="3" t="s">
        <v>261</v>
      </c>
      <c r="D599" t="s">
        <v>262</v>
      </c>
      <c r="E599" s="3" t="s">
        <v>24</v>
      </c>
      <c r="F599" t="s">
        <v>25</v>
      </c>
      <c r="G599" s="3" t="s">
        <v>26</v>
      </c>
      <c r="H599" t="s">
        <v>25</v>
      </c>
    </row>
    <row r="600" spans="1:8" x14ac:dyDescent="0.25">
      <c r="A600" s="3" t="s">
        <v>1443</v>
      </c>
      <c r="B600" t="s">
        <v>1444</v>
      </c>
      <c r="C600" s="3" t="s">
        <v>104</v>
      </c>
      <c r="D600" t="s">
        <v>105</v>
      </c>
      <c r="E600" s="3" t="s">
        <v>217</v>
      </c>
      <c r="F600" t="s">
        <v>218</v>
      </c>
      <c r="G600" s="3" t="s">
        <v>18</v>
      </c>
      <c r="H600" t="s">
        <v>19</v>
      </c>
    </row>
    <row r="601" spans="1:8" x14ac:dyDescent="0.25">
      <c r="A601" s="3" t="s">
        <v>1445</v>
      </c>
      <c r="B601" t="s">
        <v>1446</v>
      </c>
      <c r="C601" s="3" t="s">
        <v>325</v>
      </c>
      <c r="D601" t="s">
        <v>326</v>
      </c>
      <c r="E601" s="3" t="s">
        <v>16</v>
      </c>
      <c r="F601" t="s">
        <v>17</v>
      </c>
      <c r="G601" s="3" t="s">
        <v>135</v>
      </c>
      <c r="H601" t="s">
        <v>17</v>
      </c>
    </row>
    <row r="602" spans="1:8" x14ac:dyDescent="0.25">
      <c r="A602" s="3" t="s">
        <v>1447</v>
      </c>
      <c r="B602" t="s">
        <v>1448</v>
      </c>
      <c r="C602" s="3" t="s">
        <v>485</v>
      </c>
      <c r="D602" t="s">
        <v>486</v>
      </c>
      <c r="E602" s="3" t="s">
        <v>35</v>
      </c>
      <c r="F602" t="s">
        <v>19</v>
      </c>
      <c r="G602" s="3" t="s">
        <v>18</v>
      </c>
      <c r="H602" t="s">
        <v>19</v>
      </c>
    </row>
    <row r="603" spans="1:8" x14ac:dyDescent="0.25">
      <c r="A603" s="3" t="s">
        <v>1449</v>
      </c>
      <c r="B603" t="s">
        <v>1450</v>
      </c>
      <c r="C603" s="3" t="s">
        <v>581</v>
      </c>
      <c r="D603" t="s">
        <v>582</v>
      </c>
      <c r="E603" s="3" t="s">
        <v>76</v>
      </c>
      <c r="F603" t="s">
        <v>77</v>
      </c>
      <c r="G603" s="3" t="s">
        <v>78</v>
      </c>
      <c r="H603" t="s">
        <v>77</v>
      </c>
    </row>
    <row r="604" spans="1:8" x14ac:dyDescent="0.25">
      <c r="A604" s="3" t="s">
        <v>1451</v>
      </c>
      <c r="B604" t="s">
        <v>1452</v>
      </c>
      <c r="C604" s="3" t="s">
        <v>581</v>
      </c>
      <c r="D604" t="s">
        <v>582</v>
      </c>
      <c r="E604" s="3" t="s">
        <v>76</v>
      </c>
      <c r="F604" t="s">
        <v>77</v>
      </c>
      <c r="G604" s="3" t="s">
        <v>78</v>
      </c>
      <c r="H604" t="s">
        <v>77</v>
      </c>
    </row>
    <row r="605" spans="1:8" x14ac:dyDescent="0.25">
      <c r="A605" s="3" t="s">
        <v>1453</v>
      </c>
      <c r="B605" t="s">
        <v>1454</v>
      </c>
      <c r="C605" s="3" t="s">
        <v>301</v>
      </c>
      <c r="D605" t="s">
        <v>302</v>
      </c>
      <c r="E605" s="3" t="s">
        <v>83</v>
      </c>
      <c r="F605" t="s">
        <v>84</v>
      </c>
      <c r="G605" s="3" t="s">
        <v>85</v>
      </c>
      <c r="H605" t="s">
        <v>84</v>
      </c>
    </row>
    <row r="606" spans="1:8" x14ac:dyDescent="0.25">
      <c r="A606" s="3" t="s">
        <v>1455</v>
      </c>
      <c r="B606" t="s">
        <v>1456</v>
      </c>
      <c r="C606" s="3" t="s">
        <v>168</v>
      </c>
      <c r="D606" t="s">
        <v>169</v>
      </c>
      <c r="E606" s="3" t="s">
        <v>170</v>
      </c>
      <c r="F606" t="s">
        <v>171</v>
      </c>
      <c r="G606" s="3" t="s">
        <v>172</v>
      </c>
      <c r="H606" t="s">
        <v>171</v>
      </c>
    </row>
    <row r="607" spans="1:8" x14ac:dyDescent="0.25">
      <c r="A607" s="3" t="s">
        <v>1457</v>
      </c>
      <c r="B607" t="s">
        <v>1458</v>
      </c>
      <c r="C607" s="3" t="s">
        <v>379</v>
      </c>
      <c r="D607" t="s">
        <v>380</v>
      </c>
      <c r="E607" s="3" t="s">
        <v>170</v>
      </c>
      <c r="F607" t="s">
        <v>171</v>
      </c>
      <c r="G607" s="3" t="s">
        <v>172</v>
      </c>
      <c r="H607" t="s">
        <v>171</v>
      </c>
    </row>
    <row r="608" spans="1:8" x14ac:dyDescent="0.25">
      <c r="A608" s="3" t="s">
        <v>1459</v>
      </c>
      <c r="B608" t="s">
        <v>1460</v>
      </c>
      <c r="C608" s="3" t="s">
        <v>387</v>
      </c>
      <c r="D608" t="s">
        <v>388</v>
      </c>
      <c r="E608" s="3" t="s">
        <v>191</v>
      </c>
      <c r="F608" t="s">
        <v>192</v>
      </c>
      <c r="G608" s="3" t="s">
        <v>193</v>
      </c>
      <c r="H608" t="s">
        <v>192</v>
      </c>
    </row>
    <row r="609" spans="1:8" x14ac:dyDescent="0.25">
      <c r="A609" s="3" t="s">
        <v>1461</v>
      </c>
      <c r="B609" t="s">
        <v>1462</v>
      </c>
      <c r="C609" s="3" t="s">
        <v>55</v>
      </c>
      <c r="D609" t="s">
        <v>56</v>
      </c>
      <c r="E609" s="3" t="s">
        <v>57</v>
      </c>
      <c r="F609" t="s">
        <v>58</v>
      </c>
      <c r="G609" s="3" t="s">
        <v>59</v>
      </c>
      <c r="H609" t="s">
        <v>58</v>
      </c>
    </row>
    <row r="610" spans="1:8" x14ac:dyDescent="0.25">
      <c r="A610" s="3" t="s">
        <v>1463</v>
      </c>
      <c r="B610" t="s">
        <v>1464</v>
      </c>
      <c r="C610" s="3" t="s">
        <v>485</v>
      </c>
      <c r="D610" t="s">
        <v>486</v>
      </c>
      <c r="E610" s="3" t="s">
        <v>35</v>
      </c>
      <c r="F610" t="s">
        <v>19</v>
      </c>
      <c r="G610" s="3" t="s">
        <v>18</v>
      </c>
      <c r="H610" t="s">
        <v>19</v>
      </c>
    </row>
    <row r="611" spans="1:8" x14ac:dyDescent="0.25">
      <c r="A611" s="3" t="s">
        <v>1465</v>
      </c>
      <c r="B611" t="s">
        <v>1466</v>
      </c>
      <c r="C611" s="3" t="s">
        <v>146</v>
      </c>
      <c r="D611" t="s">
        <v>147</v>
      </c>
      <c r="E611" s="3" t="s">
        <v>76</v>
      </c>
      <c r="F611" t="s">
        <v>77</v>
      </c>
      <c r="G611" s="3" t="s">
        <v>78</v>
      </c>
      <c r="H611" t="s">
        <v>77</v>
      </c>
    </row>
    <row r="612" spans="1:8" x14ac:dyDescent="0.25">
      <c r="A612" s="3" t="s">
        <v>1467</v>
      </c>
      <c r="B612" t="s">
        <v>1468</v>
      </c>
      <c r="C612" s="3" t="s">
        <v>357</v>
      </c>
      <c r="D612" t="s">
        <v>358</v>
      </c>
      <c r="E612" s="3" t="s">
        <v>76</v>
      </c>
      <c r="F612" t="s">
        <v>77</v>
      </c>
      <c r="G612" s="3" t="s">
        <v>78</v>
      </c>
      <c r="H612" t="s">
        <v>77</v>
      </c>
    </row>
    <row r="613" spans="1:8" x14ac:dyDescent="0.25">
      <c r="A613" s="3" t="s">
        <v>1469</v>
      </c>
      <c r="B613" t="s">
        <v>1470</v>
      </c>
      <c r="C613" s="3" t="s">
        <v>357</v>
      </c>
      <c r="D613" t="s">
        <v>358</v>
      </c>
      <c r="E613" s="3" t="s">
        <v>76</v>
      </c>
      <c r="F613" t="s">
        <v>77</v>
      </c>
      <c r="G613" s="3" t="s">
        <v>78</v>
      </c>
      <c r="H613" t="s">
        <v>77</v>
      </c>
    </row>
    <row r="614" spans="1:8" x14ac:dyDescent="0.25">
      <c r="A614" s="3" t="s">
        <v>1471</v>
      </c>
      <c r="B614" t="s">
        <v>1472</v>
      </c>
      <c r="C614" s="3" t="s">
        <v>257</v>
      </c>
      <c r="D614" t="s">
        <v>258</v>
      </c>
      <c r="E614" s="3" t="s">
        <v>68</v>
      </c>
      <c r="F614" t="s">
        <v>69</v>
      </c>
      <c r="G614" s="3" t="s">
        <v>70</v>
      </c>
      <c r="H614" t="s">
        <v>71</v>
      </c>
    </row>
    <row r="615" spans="1:8" x14ac:dyDescent="0.25">
      <c r="A615" s="3" t="s">
        <v>1473</v>
      </c>
      <c r="B615" t="s">
        <v>1474</v>
      </c>
      <c r="C615" s="3" t="s">
        <v>261</v>
      </c>
      <c r="D615" t="s">
        <v>262</v>
      </c>
      <c r="E615" s="3" t="s">
        <v>24</v>
      </c>
      <c r="F615" t="s">
        <v>25</v>
      </c>
      <c r="G615" s="3" t="s">
        <v>26</v>
      </c>
      <c r="H615" t="s">
        <v>25</v>
      </c>
    </row>
    <row r="616" spans="1:8" x14ac:dyDescent="0.25">
      <c r="A616" s="3" t="s">
        <v>1475</v>
      </c>
      <c r="B616" t="s">
        <v>1476</v>
      </c>
      <c r="C616" s="3" t="s">
        <v>29</v>
      </c>
      <c r="D616" t="s">
        <v>30</v>
      </c>
      <c r="E616" s="3" t="s">
        <v>24</v>
      </c>
      <c r="F616" t="s">
        <v>25</v>
      </c>
      <c r="G616" s="3" t="s">
        <v>26</v>
      </c>
      <c r="H616" t="s">
        <v>25</v>
      </c>
    </row>
    <row r="617" spans="1:8" x14ac:dyDescent="0.25">
      <c r="A617" s="3" t="s">
        <v>1477</v>
      </c>
      <c r="B617" t="s">
        <v>1478</v>
      </c>
      <c r="C617" s="3" t="s">
        <v>737</v>
      </c>
      <c r="D617" t="s">
        <v>738</v>
      </c>
      <c r="E617" s="3" t="s">
        <v>76</v>
      </c>
      <c r="F617" t="s">
        <v>77</v>
      </c>
      <c r="G617" s="3" t="s">
        <v>78</v>
      </c>
      <c r="H617" t="s">
        <v>77</v>
      </c>
    </row>
    <row r="618" spans="1:8" x14ac:dyDescent="0.25">
      <c r="A618" s="3" t="s">
        <v>1479</v>
      </c>
      <c r="B618" t="s">
        <v>1480</v>
      </c>
      <c r="C618" s="3" t="s">
        <v>112</v>
      </c>
      <c r="D618" t="s">
        <v>113</v>
      </c>
      <c r="E618" s="3" t="s">
        <v>94</v>
      </c>
      <c r="F618" t="s">
        <v>95</v>
      </c>
      <c r="G618" s="3" t="s">
        <v>96</v>
      </c>
      <c r="H618" t="s">
        <v>97</v>
      </c>
    </row>
    <row r="619" spans="1:8" x14ac:dyDescent="0.25">
      <c r="A619" s="3" t="s">
        <v>1481</v>
      </c>
      <c r="B619" t="s">
        <v>1482</v>
      </c>
      <c r="C619" s="3" t="s">
        <v>55</v>
      </c>
      <c r="D619" t="s">
        <v>56</v>
      </c>
      <c r="E619" s="3" t="s">
        <v>57</v>
      </c>
      <c r="F619" t="s">
        <v>58</v>
      </c>
      <c r="G619" s="3" t="s">
        <v>59</v>
      </c>
      <c r="H619" t="s">
        <v>58</v>
      </c>
    </row>
    <row r="620" spans="1:8" x14ac:dyDescent="0.25">
      <c r="A620" s="3" t="s">
        <v>1483</v>
      </c>
      <c r="B620" t="s">
        <v>1484</v>
      </c>
      <c r="C620" s="3" t="s">
        <v>229</v>
      </c>
      <c r="D620" t="s">
        <v>230</v>
      </c>
      <c r="E620" s="3" t="s">
        <v>50</v>
      </c>
      <c r="F620" t="s">
        <v>51</v>
      </c>
      <c r="G620" s="3" t="s">
        <v>52</v>
      </c>
      <c r="H620" t="s">
        <v>51</v>
      </c>
    </row>
    <row r="621" spans="1:8" x14ac:dyDescent="0.25">
      <c r="A621" s="3" t="s">
        <v>1485</v>
      </c>
      <c r="B621" t="s">
        <v>1486</v>
      </c>
      <c r="C621" s="3" t="s">
        <v>403</v>
      </c>
      <c r="D621" t="s">
        <v>404</v>
      </c>
      <c r="E621" s="3" t="s">
        <v>68</v>
      </c>
      <c r="F621" t="s">
        <v>69</v>
      </c>
      <c r="G621" s="3" t="s">
        <v>70</v>
      </c>
      <c r="H621" t="s">
        <v>71</v>
      </c>
    </row>
    <row r="622" spans="1:8" x14ac:dyDescent="0.25">
      <c r="A622" s="3" t="s">
        <v>1487</v>
      </c>
      <c r="B622" t="s">
        <v>1488</v>
      </c>
      <c r="C622" s="3" t="s">
        <v>22</v>
      </c>
      <c r="D622" t="s">
        <v>23</v>
      </c>
      <c r="E622" s="3" t="s">
        <v>24</v>
      </c>
      <c r="F622" t="s">
        <v>25</v>
      </c>
      <c r="G622" s="3" t="s">
        <v>26</v>
      </c>
      <c r="H622" t="s">
        <v>25</v>
      </c>
    </row>
    <row r="623" spans="1:8" x14ac:dyDescent="0.25">
      <c r="A623" s="3" t="s">
        <v>1489</v>
      </c>
      <c r="B623" t="s">
        <v>1490</v>
      </c>
      <c r="C623" s="3" t="s">
        <v>29</v>
      </c>
      <c r="D623" t="s">
        <v>30</v>
      </c>
      <c r="E623" s="3" t="s">
        <v>24</v>
      </c>
      <c r="F623" t="s">
        <v>25</v>
      </c>
      <c r="G623" s="3" t="s">
        <v>26</v>
      </c>
      <c r="H623" t="s">
        <v>25</v>
      </c>
    </row>
    <row r="624" spans="1:8" x14ac:dyDescent="0.25">
      <c r="A624" s="3" t="s">
        <v>1491</v>
      </c>
      <c r="B624" t="s">
        <v>1492</v>
      </c>
      <c r="C624" s="3" t="s">
        <v>291</v>
      </c>
      <c r="D624" t="s">
        <v>292</v>
      </c>
      <c r="E624" s="3" t="s">
        <v>217</v>
      </c>
      <c r="F624" t="s">
        <v>218</v>
      </c>
      <c r="G624" s="3" t="s">
        <v>96</v>
      </c>
      <c r="H624" t="s">
        <v>97</v>
      </c>
    </row>
    <row r="625" spans="1:8" x14ac:dyDescent="0.25">
      <c r="A625" s="3" t="s">
        <v>1493</v>
      </c>
      <c r="B625" t="s">
        <v>1494</v>
      </c>
      <c r="C625" s="3" t="s">
        <v>104</v>
      </c>
      <c r="D625" t="s">
        <v>105</v>
      </c>
      <c r="E625" s="3" t="s">
        <v>35</v>
      </c>
      <c r="F625" t="s">
        <v>19</v>
      </c>
      <c r="G625" s="3" t="s">
        <v>18</v>
      </c>
      <c r="H625" t="s">
        <v>19</v>
      </c>
    </row>
    <row r="626" spans="1:8" x14ac:dyDescent="0.25">
      <c r="A626" s="3" t="s">
        <v>1495</v>
      </c>
      <c r="B626" t="s">
        <v>1496</v>
      </c>
      <c r="C626" s="3" t="s">
        <v>367</v>
      </c>
      <c r="D626" t="s">
        <v>368</v>
      </c>
      <c r="E626" s="3" t="s">
        <v>217</v>
      </c>
      <c r="F626" t="s">
        <v>218</v>
      </c>
      <c r="G626" s="3" t="s">
        <v>18</v>
      </c>
      <c r="H626" t="s">
        <v>19</v>
      </c>
    </row>
    <row r="627" spans="1:8" x14ac:dyDescent="0.25">
      <c r="A627" s="3" t="s">
        <v>1497</v>
      </c>
      <c r="B627" t="s">
        <v>1498</v>
      </c>
      <c r="C627" s="3" t="s">
        <v>74</v>
      </c>
      <c r="D627" t="s">
        <v>75</v>
      </c>
      <c r="E627" s="3" t="s">
        <v>76</v>
      </c>
      <c r="F627" t="s">
        <v>77</v>
      </c>
      <c r="G627" s="3" t="s">
        <v>78</v>
      </c>
      <c r="H627" t="s">
        <v>77</v>
      </c>
    </row>
    <row r="628" spans="1:8" x14ac:dyDescent="0.25">
      <c r="A628" s="3" t="s">
        <v>1499</v>
      </c>
      <c r="B628" t="s">
        <v>1500</v>
      </c>
      <c r="C628" s="3" t="s">
        <v>104</v>
      </c>
      <c r="D628" t="s">
        <v>105</v>
      </c>
      <c r="E628" s="3" t="s">
        <v>35</v>
      </c>
      <c r="F628" t="s">
        <v>19</v>
      </c>
      <c r="G628" s="3" t="s">
        <v>18</v>
      </c>
      <c r="H628" t="s">
        <v>19</v>
      </c>
    </row>
    <row r="629" spans="1:8" x14ac:dyDescent="0.25">
      <c r="A629" s="3" t="s">
        <v>1501</v>
      </c>
      <c r="B629" t="s">
        <v>1502</v>
      </c>
      <c r="C629" s="3" t="s">
        <v>40</v>
      </c>
      <c r="D629" t="s">
        <v>41</v>
      </c>
      <c r="E629" s="3" t="s">
        <v>24</v>
      </c>
      <c r="F629" t="s">
        <v>25</v>
      </c>
      <c r="G629" s="3" t="s">
        <v>26</v>
      </c>
      <c r="H629" t="s">
        <v>25</v>
      </c>
    </row>
    <row r="630" spans="1:8" x14ac:dyDescent="0.25">
      <c r="A630" s="3" t="s">
        <v>1503</v>
      </c>
      <c r="B630" t="s">
        <v>1504</v>
      </c>
      <c r="C630" s="3" t="s">
        <v>33</v>
      </c>
      <c r="D630" t="s">
        <v>34</v>
      </c>
      <c r="E630" s="3" t="s">
        <v>35</v>
      </c>
      <c r="F630" t="s">
        <v>19</v>
      </c>
      <c r="G630" s="3" t="s">
        <v>18</v>
      </c>
      <c r="H630" t="s">
        <v>19</v>
      </c>
    </row>
    <row r="631" spans="1:8" x14ac:dyDescent="0.25">
      <c r="A631" s="3" t="s">
        <v>1505</v>
      </c>
      <c r="B631" t="s">
        <v>1506</v>
      </c>
      <c r="C631" s="3" t="s">
        <v>33</v>
      </c>
      <c r="D631" t="s">
        <v>34</v>
      </c>
      <c r="E631" s="3" t="s">
        <v>35</v>
      </c>
      <c r="F631" t="s">
        <v>19</v>
      </c>
      <c r="G631" s="3" t="s">
        <v>18</v>
      </c>
      <c r="H631" t="s">
        <v>19</v>
      </c>
    </row>
    <row r="632" spans="1:8" x14ac:dyDescent="0.25">
      <c r="A632" s="3" t="s">
        <v>1507</v>
      </c>
      <c r="B632" t="s">
        <v>1508</v>
      </c>
      <c r="C632" s="3" t="s">
        <v>641</v>
      </c>
      <c r="D632" t="s">
        <v>642</v>
      </c>
      <c r="E632" s="3" t="s">
        <v>16</v>
      </c>
      <c r="F632" t="s">
        <v>17</v>
      </c>
      <c r="G632" s="3" t="s">
        <v>18</v>
      </c>
      <c r="H632" t="s">
        <v>19</v>
      </c>
    </row>
    <row r="633" spans="1:8" x14ac:dyDescent="0.25">
      <c r="A633" s="3" t="s">
        <v>1509</v>
      </c>
      <c r="B633" t="s">
        <v>1510</v>
      </c>
      <c r="C633" s="3" t="s">
        <v>475</v>
      </c>
      <c r="D633" t="s">
        <v>476</v>
      </c>
      <c r="E633" s="3" t="s">
        <v>57</v>
      </c>
      <c r="F633" t="s">
        <v>58</v>
      </c>
      <c r="G633" s="3" t="s">
        <v>59</v>
      </c>
      <c r="H633" t="s">
        <v>58</v>
      </c>
    </row>
    <row r="634" spans="1:8" x14ac:dyDescent="0.25">
      <c r="A634" s="3" t="s">
        <v>1511</v>
      </c>
      <c r="B634" t="s">
        <v>1512</v>
      </c>
      <c r="C634" s="3" t="s">
        <v>48</v>
      </c>
      <c r="D634" t="s">
        <v>49</v>
      </c>
      <c r="E634" s="3" t="s">
        <v>50</v>
      </c>
      <c r="F634" t="s">
        <v>51</v>
      </c>
      <c r="G634" s="3" t="s">
        <v>52</v>
      </c>
      <c r="H634" t="s">
        <v>51</v>
      </c>
    </row>
    <row r="635" spans="1:8" x14ac:dyDescent="0.25">
      <c r="A635" s="3" t="s">
        <v>1513</v>
      </c>
      <c r="B635" t="s">
        <v>1514</v>
      </c>
      <c r="C635" s="3" t="s">
        <v>40</v>
      </c>
      <c r="D635" t="s">
        <v>41</v>
      </c>
      <c r="E635" s="3" t="s">
        <v>68</v>
      </c>
      <c r="F635" t="s">
        <v>69</v>
      </c>
      <c r="G635" s="3" t="s">
        <v>70</v>
      </c>
      <c r="H635" t="s">
        <v>71</v>
      </c>
    </row>
    <row r="636" spans="1:8" x14ac:dyDescent="0.25">
      <c r="A636" s="3" t="s">
        <v>1515</v>
      </c>
      <c r="B636" t="s">
        <v>1516</v>
      </c>
      <c r="C636" s="3" t="s">
        <v>1067</v>
      </c>
      <c r="D636" t="s">
        <v>1068</v>
      </c>
      <c r="E636" s="3" t="s">
        <v>50</v>
      </c>
      <c r="F636" t="s">
        <v>51</v>
      </c>
      <c r="G636" s="3" t="s">
        <v>52</v>
      </c>
      <c r="H636" t="s">
        <v>51</v>
      </c>
    </row>
    <row r="637" spans="1:8" x14ac:dyDescent="0.25">
      <c r="A637" s="3" t="s">
        <v>1517</v>
      </c>
      <c r="B637" t="s">
        <v>1518</v>
      </c>
      <c r="C637" s="3" t="s">
        <v>181</v>
      </c>
      <c r="D637" t="s">
        <v>182</v>
      </c>
      <c r="E637" s="3" t="s">
        <v>76</v>
      </c>
      <c r="F637" t="s">
        <v>77</v>
      </c>
      <c r="G637" s="3" t="s">
        <v>78</v>
      </c>
      <c r="H637" t="s">
        <v>77</v>
      </c>
    </row>
    <row r="638" spans="1:8" x14ac:dyDescent="0.25">
      <c r="A638" s="3" t="s">
        <v>1519</v>
      </c>
      <c r="B638" t="s">
        <v>1520</v>
      </c>
      <c r="C638" s="3" t="s">
        <v>647</v>
      </c>
      <c r="D638" t="s">
        <v>648</v>
      </c>
      <c r="E638" s="3" t="s">
        <v>212</v>
      </c>
      <c r="F638" t="s">
        <v>213</v>
      </c>
      <c r="G638" s="3" t="s">
        <v>214</v>
      </c>
      <c r="H638" t="s">
        <v>213</v>
      </c>
    </row>
    <row r="639" spans="1:8" x14ac:dyDescent="0.25">
      <c r="A639" s="3" t="s">
        <v>1521</v>
      </c>
      <c r="B639" t="s">
        <v>1522</v>
      </c>
      <c r="C639" s="3" t="s">
        <v>585</v>
      </c>
      <c r="D639" t="s">
        <v>586</v>
      </c>
      <c r="E639" s="3" t="s">
        <v>94</v>
      </c>
      <c r="F639" t="s">
        <v>95</v>
      </c>
      <c r="G639" s="3" t="s">
        <v>96</v>
      </c>
      <c r="H639" t="s">
        <v>97</v>
      </c>
    </row>
    <row r="640" spans="1:8" x14ac:dyDescent="0.25">
      <c r="A640" s="3" t="s">
        <v>1523</v>
      </c>
      <c r="B640" t="s">
        <v>1524</v>
      </c>
      <c r="C640" s="3" t="s">
        <v>133</v>
      </c>
      <c r="D640" t="s">
        <v>134</v>
      </c>
      <c r="E640" s="3" t="s">
        <v>16</v>
      </c>
      <c r="F640" t="s">
        <v>17</v>
      </c>
      <c r="G640" s="3" t="s">
        <v>135</v>
      </c>
      <c r="H640" t="s">
        <v>17</v>
      </c>
    </row>
    <row r="641" spans="1:8" x14ac:dyDescent="0.25">
      <c r="A641" s="3" t="s">
        <v>1525</v>
      </c>
      <c r="B641" t="s">
        <v>1526</v>
      </c>
      <c r="C641" s="3" t="s">
        <v>48</v>
      </c>
      <c r="D641" t="s">
        <v>49</v>
      </c>
      <c r="E641" s="3" t="s">
        <v>50</v>
      </c>
      <c r="F641" t="s">
        <v>51</v>
      </c>
      <c r="G641" s="3" t="s">
        <v>52</v>
      </c>
      <c r="H641" t="s">
        <v>51</v>
      </c>
    </row>
    <row r="642" spans="1:8" x14ac:dyDescent="0.25">
      <c r="A642" s="3" t="s">
        <v>1527</v>
      </c>
      <c r="B642" t="s">
        <v>1528</v>
      </c>
      <c r="C642" s="3" t="s">
        <v>535</v>
      </c>
      <c r="D642" t="s">
        <v>536</v>
      </c>
      <c r="E642" s="3" t="s">
        <v>50</v>
      </c>
      <c r="F642" t="s">
        <v>51</v>
      </c>
      <c r="G642" s="3" t="s">
        <v>52</v>
      </c>
      <c r="H642" t="s">
        <v>51</v>
      </c>
    </row>
    <row r="643" spans="1:8" x14ac:dyDescent="0.25">
      <c r="A643" s="3" t="s">
        <v>1529</v>
      </c>
      <c r="B643" t="s">
        <v>1530</v>
      </c>
      <c r="C643" s="3" t="s">
        <v>1143</v>
      </c>
      <c r="D643" t="s">
        <v>1144</v>
      </c>
      <c r="E643" s="3" t="s">
        <v>35</v>
      </c>
      <c r="F643" t="s">
        <v>19</v>
      </c>
      <c r="G643" s="3" t="s">
        <v>18</v>
      </c>
      <c r="H643" t="s">
        <v>19</v>
      </c>
    </row>
    <row r="644" spans="1:8" x14ac:dyDescent="0.25">
      <c r="A644" s="3" t="s">
        <v>1531</v>
      </c>
      <c r="B644" t="s">
        <v>1532</v>
      </c>
      <c r="C644" s="3" t="s">
        <v>189</v>
      </c>
      <c r="D644" t="s">
        <v>190</v>
      </c>
      <c r="E644" s="3" t="s">
        <v>191</v>
      </c>
      <c r="F644" t="s">
        <v>192</v>
      </c>
      <c r="G644" s="3" t="s">
        <v>193</v>
      </c>
      <c r="H644" t="s">
        <v>192</v>
      </c>
    </row>
    <row r="645" spans="1:8" x14ac:dyDescent="0.25">
      <c r="A645" s="3" t="s">
        <v>1533</v>
      </c>
      <c r="B645" t="s">
        <v>1534</v>
      </c>
      <c r="C645" s="3" t="s">
        <v>112</v>
      </c>
      <c r="D645" t="s">
        <v>113</v>
      </c>
      <c r="E645" s="3" t="s">
        <v>94</v>
      </c>
      <c r="F645" t="s">
        <v>95</v>
      </c>
      <c r="G645" s="3" t="s">
        <v>96</v>
      </c>
      <c r="H645" t="s">
        <v>97</v>
      </c>
    </row>
    <row r="646" spans="1:8" x14ac:dyDescent="0.25">
      <c r="A646" s="3" t="s">
        <v>1535</v>
      </c>
      <c r="B646" t="s">
        <v>1536</v>
      </c>
      <c r="C646" s="3" t="s">
        <v>387</v>
      </c>
      <c r="D646" t="s">
        <v>388</v>
      </c>
      <c r="E646" s="3" t="s">
        <v>191</v>
      </c>
      <c r="F646" t="s">
        <v>192</v>
      </c>
      <c r="G646" s="3" t="s">
        <v>193</v>
      </c>
      <c r="H646" t="s">
        <v>192</v>
      </c>
    </row>
    <row r="647" spans="1:8" x14ac:dyDescent="0.25">
      <c r="A647" s="3" t="s">
        <v>1537</v>
      </c>
      <c r="B647" t="s">
        <v>1538</v>
      </c>
      <c r="C647" s="3" t="s">
        <v>124</v>
      </c>
      <c r="D647" t="s">
        <v>125</v>
      </c>
      <c r="E647" s="3" t="s">
        <v>126</v>
      </c>
      <c r="F647" t="s">
        <v>127</v>
      </c>
      <c r="G647" s="3" t="s">
        <v>128</v>
      </c>
      <c r="H647" t="s">
        <v>127</v>
      </c>
    </row>
    <row r="648" spans="1:8" x14ac:dyDescent="0.25">
      <c r="A648" s="3" t="s">
        <v>1539</v>
      </c>
      <c r="B648" t="s">
        <v>1540</v>
      </c>
      <c r="C648" s="3" t="s">
        <v>699</v>
      </c>
      <c r="D648" t="s">
        <v>700</v>
      </c>
      <c r="E648" s="3" t="s">
        <v>35</v>
      </c>
      <c r="F648" t="s">
        <v>19</v>
      </c>
      <c r="G648" s="3" t="s">
        <v>18</v>
      </c>
      <c r="H648" t="s">
        <v>19</v>
      </c>
    </row>
    <row r="649" spans="1:8" x14ac:dyDescent="0.25">
      <c r="A649" s="3" t="s">
        <v>1541</v>
      </c>
      <c r="B649" t="s">
        <v>1542</v>
      </c>
      <c r="C649" s="3" t="s">
        <v>737</v>
      </c>
      <c r="D649" t="s">
        <v>738</v>
      </c>
      <c r="E649" s="3" t="s">
        <v>76</v>
      </c>
      <c r="F649" t="s">
        <v>77</v>
      </c>
      <c r="G649" s="3" t="s">
        <v>78</v>
      </c>
      <c r="H649" t="s">
        <v>77</v>
      </c>
    </row>
    <row r="650" spans="1:8" x14ac:dyDescent="0.25">
      <c r="A650" s="3" t="s">
        <v>1543</v>
      </c>
      <c r="B650" t="s">
        <v>1544</v>
      </c>
      <c r="C650" s="3" t="s">
        <v>74</v>
      </c>
      <c r="D650" t="s">
        <v>75</v>
      </c>
      <c r="E650" s="3" t="s">
        <v>76</v>
      </c>
      <c r="F650" t="s">
        <v>77</v>
      </c>
      <c r="G650" s="3" t="s">
        <v>78</v>
      </c>
      <c r="H650" t="s">
        <v>77</v>
      </c>
    </row>
    <row r="651" spans="1:8" x14ac:dyDescent="0.25">
      <c r="A651" s="3" t="s">
        <v>1545</v>
      </c>
      <c r="B651" t="s">
        <v>1546</v>
      </c>
      <c r="C651" s="3" t="s">
        <v>1193</v>
      </c>
      <c r="D651" t="s">
        <v>1194</v>
      </c>
      <c r="E651" s="3" t="s">
        <v>94</v>
      </c>
      <c r="F651" t="s">
        <v>95</v>
      </c>
      <c r="G651" s="3" t="s">
        <v>283</v>
      </c>
      <c r="H651" t="s">
        <v>284</v>
      </c>
    </row>
    <row r="652" spans="1:8" x14ac:dyDescent="0.25">
      <c r="A652" s="3" t="s">
        <v>1547</v>
      </c>
      <c r="B652" t="s">
        <v>1548</v>
      </c>
      <c r="C652" s="3" t="s">
        <v>168</v>
      </c>
      <c r="D652" t="s">
        <v>169</v>
      </c>
      <c r="E652" s="3" t="s">
        <v>170</v>
      </c>
      <c r="F652" t="s">
        <v>171</v>
      </c>
      <c r="G652" s="3" t="s">
        <v>172</v>
      </c>
      <c r="H652" t="s">
        <v>171</v>
      </c>
    </row>
    <row r="653" spans="1:8" x14ac:dyDescent="0.25">
      <c r="A653" s="3" t="s">
        <v>1549</v>
      </c>
      <c r="B653" t="s">
        <v>1550</v>
      </c>
      <c r="C653" s="3" t="s">
        <v>417</v>
      </c>
      <c r="D653" t="s">
        <v>418</v>
      </c>
      <c r="E653" s="3" t="s">
        <v>212</v>
      </c>
      <c r="F653" t="s">
        <v>213</v>
      </c>
      <c r="G653" s="3" t="s">
        <v>214</v>
      </c>
      <c r="H653" t="s">
        <v>213</v>
      </c>
    </row>
    <row r="654" spans="1:8" x14ac:dyDescent="0.25">
      <c r="A654" s="3" t="s">
        <v>1551</v>
      </c>
      <c r="B654" t="s">
        <v>1552</v>
      </c>
      <c r="C654" s="3" t="s">
        <v>229</v>
      </c>
      <c r="D654" t="s">
        <v>230</v>
      </c>
      <c r="E654" s="3" t="s">
        <v>50</v>
      </c>
      <c r="F654" t="s">
        <v>51</v>
      </c>
      <c r="G654" s="3" t="s">
        <v>52</v>
      </c>
      <c r="H654" t="s">
        <v>51</v>
      </c>
    </row>
    <row r="655" spans="1:8" x14ac:dyDescent="0.25">
      <c r="A655" s="3" t="s">
        <v>1553</v>
      </c>
      <c r="B655" t="s">
        <v>1554</v>
      </c>
      <c r="C655" s="3" t="s">
        <v>317</v>
      </c>
      <c r="D655" t="s">
        <v>318</v>
      </c>
      <c r="E655" s="3" t="s">
        <v>170</v>
      </c>
      <c r="F655" t="s">
        <v>171</v>
      </c>
      <c r="G655" s="3" t="s">
        <v>172</v>
      </c>
      <c r="H655" t="s">
        <v>171</v>
      </c>
    </row>
    <row r="656" spans="1:8" x14ac:dyDescent="0.25">
      <c r="A656" s="3" t="s">
        <v>1555</v>
      </c>
      <c r="B656" t="s">
        <v>1556</v>
      </c>
      <c r="C656" s="3" t="s">
        <v>641</v>
      </c>
      <c r="D656" t="s">
        <v>642</v>
      </c>
      <c r="E656" s="3" t="s">
        <v>16</v>
      </c>
      <c r="F656" t="s">
        <v>17</v>
      </c>
      <c r="G656" s="3" t="s">
        <v>18</v>
      </c>
      <c r="H656" t="s">
        <v>19</v>
      </c>
    </row>
    <row r="657" spans="1:8" x14ac:dyDescent="0.25">
      <c r="A657" s="3" t="s">
        <v>1557</v>
      </c>
      <c r="B657" t="s">
        <v>1558</v>
      </c>
      <c r="C657" s="3" t="s">
        <v>441</v>
      </c>
      <c r="D657" t="s">
        <v>442</v>
      </c>
      <c r="E657" s="3" t="s">
        <v>94</v>
      </c>
      <c r="F657" t="s">
        <v>95</v>
      </c>
      <c r="G657" s="3" t="s">
        <v>283</v>
      </c>
      <c r="H657" t="s">
        <v>284</v>
      </c>
    </row>
    <row r="658" spans="1:8" x14ac:dyDescent="0.25">
      <c r="A658" s="3" t="s">
        <v>1559</v>
      </c>
      <c r="B658" t="s">
        <v>1560</v>
      </c>
      <c r="C658" s="3" t="s">
        <v>361</v>
      </c>
      <c r="D658" t="s">
        <v>362</v>
      </c>
      <c r="E658" s="3" t="s">
        <v>217</v>
      </c>
      <c r="F658" t="s">
        <v>218</v>
      </c>
      <c r="G658" s="3" t="s">
        <v>18</v>
      </c>
      <c r="H658" t="s">
        <v>19</v>
      </c>
    </row>
    <row r="659" spans="1:8" x14ac:dyDescent="0.25">
      <c r="A659" s="3" t="s">
        <v>1561</v>
      </c>
      <c r="B659" t="s">
        <v>1562</v>
      </c>
      <c r="C659" s="3" t="s">
        <v>257</v>
      </c>
      <c r="D659" t="s">
        <v>258</v>
      </c>
      <c r="E659" s="3" t="s">
        <v>68</v>
      </c>
      <c r="F659" t="s">
        <v>69</v>
      </c>
      <c r="G659" s="3" t="s">
        <v>70</v>
      </c>
      <c r="H659" t="s">
        <v>71</v>
      </c>
    </row>
    <row r="660" spans="1:8" x14ac:dyDescent="0.25">
      <c r="A660" s="3" t="s">
        <v>1563</v>
      </c>
      <c r="B660" t="s">
        <v>1564</v>
      </c>
      <c r="C660" s="3" t="s">
        <v>495</v>
      </c>
      <c r="D660" t="s">
        <v>496</v>
      </c>
      <c r="E660" s="3" t="s">
        <v>94</v>
      </c>
      <c r="F660" t="s">
        <v>95</v>
      </c>
      <c r="G660" s="3" t="s">
        <v>283</v>
      </c>
      <c r="H660" t="s">
        <v>284</v>
      </c>
    </row>
    <row r="661" spans="1:8" x14ac:dyDescent="0.25">
      <c r="A661" s="3" t="s">
        <v>1565</v>
      </c>
      <c r="B661" t="s">
        <v>1566</v>
      </c>
      <c r="C661" s="3" t="s">
        <v>581</v>
      </c>
      <c r="D661" t="s">
        <v>582</v>
      </c>
      <c r="E661" s="3" t="s">
        <v>76</v>
      </c>
      <c r="F661" t="s">
        <v>77</v>
      </c>
      <c r="G661" s="3" t="s">
        <v>78</v>
      </c>
      <c r="H661" t="s">
        <v>77</v>
      </c>
    </row>
    <row r="662" spans="1:8" x14ac:dyDescent="0.25">
      <c r="A662" s="3" t="s">
        <v>1567</v>
      </c>
      <c r="B662" t="s">
        <v>1568</v>
      </c>
      <c r="C662" s="3" t="s">
        <v>737</v>
      </c>
      <c r="D662" t="s">
        <v>738</v>
      </c>
      <c r="E662" s="3" t="s">
        <v>76</v>
      </c>
      <c r="F662" t="s">
        <v>77</v>
      </c>
      <c r="G662" s="3" t="s">
        <v>78</v>
      </c>
      <c r="H662" t="s">
        <v>77</v>
      </c>
    </row>
    <row r="663" spans="1:8" x14ac:dyDescent="0.25">
      <c r="A663" s="3" t="s">
        <v>1569</v>
      </c>
      <c r="B663" t="s">
        <v>1570</v>
      </c>
      <c r="C663" s="3" t="s">
        <v>301</v>
      </c>
      <c r="D663" t="s">
        <v>302</v>
      </c>
      <c r="E663" s="3" t="s">
        <v>83</v>
      </c>
      <c r="F663" t="s">
        <v>84</v>
      </c>
      <c r="G663" s="3" t="s">
        <v>85</v>
      </c>
      <c r="H663" t="s">
        <v>84</v>
      </c>
    </row>
    <row r="664" spans="1:8" x14ac:dyDescent="0.25">
      <c r="A664" s="3" t="s">
        <v>1571</v>
      </c>
      <c r="B664" t="s">
        <v>1572</v>
      </c>
      <c r="C664" s="3" t="s">
        <v>116</v>
      </c>
      <c r="D664" t="s">
        <v>117</v>
      </c>
      <c r="E664" s="3" t="s">
        <v>94</v>
      </c>
      <c r="F664" t="s">
        <v>95</v>
      </c>
      <c r="G664" s="3" t="s">
        <v>96</v>
      </c>
      <c r="H664" t="s">
        <v>97</v>
      </c>
    </row>
    <row r="665" spans="1:8" x14ac:dyDescent="0.25">
      <c r="A665" s="3" t="s">
        <v>1573</v>
      </c>
      <c r="B665" t="s">
        <v>1574</v>
      </c>
      <c r="C665" s="3" t="s">
        <v>168</v>
      </c>
      <c r="D665" t="s">
        <v>169</v>
      </c>
      <c r="E665" s="3" t="s">
        <v>170</v>
      </c>
      <c r="F665" t="s">
        <v>171</v>
      </c>
      <c r="G665" s="3" t="s">
        <v>172</v>
      </c>
      <c r="H665" t="s">
        <v>171</v>
      </c>
    </row>
    <row r="666" spans="1:8" x14ac:dyDescent="0.25">
      <c r="A666" s="3" t="s">
        <v>1575</v>
      </c>
      <c r="B666" t="s">
        <v>1576</v>
      </c>
      <c r="C666" s="3" t="s">
        <v>403</v>
      </c>
      <c r="D666" t="s">
        <v>404</v>
      </c>
      <c r="E666" s="3" t="s">
        <v>68</v>
      </c>
      <c r="F666" t="s">
        <v>69</v>
      </c>
      <c r="G666" s="3" t="s">
        <v>70</v>
      </c>
      <c r="H666" t="s">
        <v>71</v>
      </c>
    </row>
    <row r="667" spans="1:8" x14ac:dyDescent="0.25">
      <c r="A667" s="3" t="s">
        <v>1577</v>
      </c>
      <c r="B667" t="s">
        <v>1578</v>
      </c>
      <c r="C667" s="3" t="s">
        <v>551</v>
      </c>
      <c r="D667" t="s">
        <v>552</v>
      </c>
      <c r="E667" s="3" t="s">
        <v>35</v>
      </c>
      <c r="F667" t="s">
        <v>19</v>
      </c>
      <c r="G667" s="3" t="s">
        <v>18</v>
      </c>
      <c r="H667" t="s">
        <v>19</v>
      </c>
    </row>
    <row r="668" spans="1:8" x14ac:dyDescent="0.25">
      <c r="A668" s="3" t="s">
        <v>1579</v>
      </c>
      <c r="B668" t="s">
        <v>1580</v>
      </c>
      <c r="C668" s="3" t="s">
        <v>120</v>
      </c>
      <c r="D668" t="s">
        <v>121</v>
      </c>
      <c r="E668" s="3" t="s">
        <v>50</v>
      </c>
      <c r="F668" t="s">
        <v>51</v>
      </c>
      <c r="G668" s="3" t="s">
        <v>52</v>
      </c>
      <c r="H668" t="s">
        <v>51</v>
      </c>
    </row>
    <row r="669" spans="1:8" x14ac:dyDescent="0.25">
      <c r="A669" s="3" t="s">
        <v>1581</v>
      </c>
      <c r="B669" t="s">
        <v>1582</v>
      </c>
      <c r="C669" s="3" t="s">
        <v>277</v>
      </c>
      <c r="D669" t="s">
        <v>278</v>
      </c>
      <c r="E669" s="3" t="s">
        <v>50</v>
      </c>
      <c r="F669" t="s">
        <v>51</v>
      </c>
      <c r="G669" s="3" t="s">
        <v>52</v>
      </c>
      <c r="H669" t="s">
        <v>51</v>
      </c>
    </row>
    <row r="670" spans="1:8" x14ac:dyDescent="0.25">
      <c r="A670" s="3" t="s">
        <v>1583</v>
      </c>
      <c r="B670" t="s">
        <v>1584</v>
      </c>
      <c r="C670" s="3" t="s">
        <v>535</v>
      </c>
      <c r="D670" t="s">
        <v>536</v>
      </c>
      <c r="E670" s="3" t="s">
        <v>50</v>
      </c>
      <c r="F670" t="s">
        <v>51</v>
      </c>
      <c r="G670" s="3" t="s">
        <v>52</v>
      </c>
      <c r="H670" t="s">
        <v>51</v>
      </c>
    </row>
    <row r="671" spans="1:8" x14ac:dyDescent="0.25">
      <c r="A671" s="3" t="s">
        <v>1585</v>
      </c>
      <c r="B671" t="s">
        <v>1586</v>
      </c>
      <c r="C671" s="3" t="s">
        <v>271</v>
      </c>
      <c r="D671" t="s">
        <v>272</v>
      </c>
      <c r="E671" s="3" t="s">
        <v>35</v>
      </c>
      <c r="F671" t="s">
        <v>19</v>
      </c>
      <c r="G671" s="3" t="s">
        <v>18</v>
      </c>
      <c r="H671" t="s">
        <v>19</v>
      </c>
    </row>
    <row r="672" spans="1:8" x14ac:dyDescent="0.25">
      <c r="A672" s="3" t="s">
        <v>1587</v>
      </c>
      <c r="B672" t="s">
        <v>1588</v>
      </c>
      <c r="C672" s="3" t="s">
        <v>357</v>
      </c>
      <c r="D672" t="s">
        <v>358</v>
      </c>
      <c r="E672" s="3" t="s">
        <v>76</v>
      </c>
      <c r="F672" t="s">
        <v>77</v>
      </c>
      <c r="G672" s="3" t="s">
        <v>78</v>
      </c>
      <c r="H672" t="s">
        <v>77</v>
      </c>
    </row>
    <row r="673" spans="1:8" x14ac:dyDescent="0.25">
      <c r="A673" s="3" t="s">
        <v>1589</v>
      </c>
      <c r="B673" t="s">
        <v>1590</v>
      </c>
      <c r="C673" s="3" t="s">
        <v>535</v>
      </c>
      <c r="D673" t="s">
        <v>536</v>
      </c>
      <c r="E673" s="3" t="s">
        <v>50</v>
      </c>
      <c r="F673" t="s">
        <v>51</v>
      </c>
      <c r="G673" s="3" t="s">
        <v>52</v>
      </c>
      <c r="H673" t="s">
        <v>51</v>
      </c>
    </row>
    <row r="674" spans="1:8" x14ac:dyDescent="0.25">
      <c r="A674" s="3" t="s">
        <v>1591</v>
      </c>
      <c r="B674" t="s">
        <v>1592</v>
      </c>
      <c r="C674" s="3" t="s">
        <v>14</v>
      </c>
      <c r="D674" t="s">
        <v>15</v>
      </c>
      <c r="E674" s="3" t="s">
        <v>16</v>
      </c>
      <c r="F674" t="s">
        <v>17</v>
      </c>
      <c r="G674" s="3" t="s">
        <v>18</v>
      </c>
      <c r="H674" t="s">
        <v>19</v>
      </c>
    </row>
    <row r="675" spans="1:8" x14ac:dyDescent="0.25">
      <c r="A675" s="3" t="s">
        <v>1593</v>
      </c>
      <c r="B675" t="s">
        <v>1594</v>
      </c>
      <c r="C675" s="3" t="s">
        <v>357</v>
      </c>
      <c r="D675" t="s">
        <v>358</v>
      </c>
      <c r="E675" s="3" t="s">
        <v>76</v>
      </c>
      <c r="F675" t="s">
        <v>77</v>
      </c>
      <c r="G675" s="3" t="s">
        <v>78</v>
      </c>
      <c r="H675" t="s">
        <v>77</v>
      </c>
    </row>
    <row r="676" spans="1:8" x14ac:dyDescent="0.25">
      <c r="A676" s="3" t="s">
        <v>1595</v>
      </c>
      <c r="B676" t="s">
        <v>1596</v>
      </c>
      <c r="C676" s="3" t="s">
        <v>146</v>
      </c>
      <c r="D676" t="s">
        <v>147</v>
      </c>
      <c r="E676" s="3" t="s">
        <v>76</v>
      </c>
      <c r="F676" t="s">
        <v>77</v>
      </c>
      <c r="G676" s="3" t="s">
        <v>78</v>
      </c>
      <c r="H676" t="s">
        <v>77</v>
      </c>
    </row>
    <row r="677" spans="1:8" x14ac:dyDescent="0.25">
      <c r="A677" s="3" t="s">
        <v>1597</v>
      </c>
      <c r="B677" t="s">
        <v>1598</v>
      </c>
      <c r="C677" s="3" t="s">
        <v>1067</v>
      </c>
      <c r="D677" t="s">
        <v>1068</v>
      </c>
      <c r="E677" s="3" t="s">
        <v>50</v>
      </c>
      <c r="F677" t="s">
        <v>51</v>
      </c>
      <c r="G677" s="3" t="s">
        <v>52</v>
      </c>
      <c r="H677" t="s">
        <v>51</v>
      </c>
    </row>
    <row r="678" spans="1:8" x14ac:dyDescent="0.25">
      <c r="A678" s="3" t="s">
        <v>1599</v>
      </c>
      <c r="B678" t="s">
        <v>1600</v>
      </c>
      <c r="C678" s="3" t="s">
        <v>295</v>
      </c>
      <c r="D678" t="s">
        <v>296</v>
      </c>
      <c r="E678" s="3" t="s">
        <v>57</v>
      </c>
      <c r="F678" t="s">
        <v>58</v>
      </c>
      <c r="G678" s="3" t="s">
        <v>59</v>
      </c>
      <c r="H678" t="s">
        <v>58</v>
      </c>
    </row>
    <row r="679" spans="1:8" x14ac:dyDescent="0.25">
      <c r="A679" s="3" t="s">
        <v>1601</v>
      </c>
      <c r="B679" t="s">
        <v>1602</v>
      </c>
      <c r="C679" s="3" t="s">
        <v>66</v>
      </c>
      <c r="D679" t="s">
        <v>67</v>
      </c>
      <c r="E679" s="3" t="s">
        <v>68</v>
      </c>
      <c r="F679" t="s">
        <v>69</v>
      </c>
      <c r="G679" s="3" t="s">
        <v>70</v>
      </c>
      <c r="H679" t="s">
        <v>71</v>
      </c>
    </row>
    <row r="680" spans="1:8" x14ac:dyDescent="0.25">
      <c r="A680" s="3" t="s">
        <v>1603</v>
      </c>
      <c r="B680" t="s">
        <v>1604</v>
      </c>
      <c r="C680" s="3" t="s">
        <v>1605</v>
      </c>
      <c r="D680" t="s">
        <v>1606</v>
      </c>
      <c r="E680" s="3" t="s">
        <v>191</v>
      </c>
      <c r="F680" t="s">
        <v>192</v>
      </c>
      <c r="G680" s="3" t="s">
        <v>193</v>
      </c>
      <c r="H680" t="s">
        <v>192</v>
      </c>
    </row>
    <row r="681" spans="1:8" x14ac:dyDescent="0.25">
      <c r="A681" s="3" t="s">
        <v>1607</v>
      </c>
      <c r="B681" t="s">
        <v>1608</v>
      </c>
      <c r="C681" s="3" t="s">
        <v>150</v>
      </c>
      <c r="D681" t="s">
        <v>151</v>
      </c>
      <c r="E681" s="3" t="s">
        <v>16</v>
      </c>
      <c r="F681" t="s">
        <v>17</v>
      </c>
      <c r="G681" s="3" t="s">
        <v>135</v>
      </c>
      <c r="H681" t="s">
        <v>17</v>
      </c>
    </row>
    <row r="682" spans="1:8" x14ac:dyDescent="0.25">
      <c r="A682" s="3" t="s">
        <v>1609</v>
      </c>
      <c r="B682" t="s">
        <v>1610</v>
      </c>
      <c r="C682" s="3" t="s">
        <v>417</v>
      </c>
      <c r="D682" t="s">
        <v>418</v>
      </c>
      <c r="E682" s="3" t="s">
        <v>212</v>
      </c>
      <c r="F682" t="s">
        <v>213</v>
      </c>
      <c r="G682" s="3" t="s">
        <v>214</v>
      </c>
      <c r="H682" t="s">
        <v>213</v>
      </c>
    </row>
    <row r="683" spans="1:8" x14ac:dyDescent="0.25">
      <c r="A683" s="3" t="s">
        <v>1611</v>
      </c>
      <c r="B683" t="s">
        <v>1612</v>
      </c>
      <c r="C683" s="3" t="s">
        <v>817</v>
      </c>
      <c r="D683" t="s">
        <v>818</v>
      </c>
      <c r="E683" s="3" t="s">
        <v>35</v>
      </c>
      <c r="F683" t="s">
        <v>19</v>
      </c>
      <c r="G683" s="3" t="s">
        <v>18</v>
      </c>
      <c r="H683" t="s">
        <v>19</v>
      </c>
    </row>
    <row r="684" spans="1:8" x14ac:dyDescent="0.25">
      <c r="A684" s="3" t="s">
        <v>1613</v>
      </c>
      <c r="B684" t="s">
        <v>1614</v>
      </c>
      <c r="C684" s="3" t="s">
        <v>281</v>
      </c>
      <c r="D684" t="s">
        <v>282</v>
      </c>
      <c r="E684" s="3" t="s">
        <v>94</v>
      </c>
      <c r="F684" t="s">
        <v>95</v>
      </c>
      <c r="G684" s="3" t="s">
        <v>283</v>
      </c>
      <c r="H684" t="s">
        <v>284</v>
      </c>
    </row>
    <row r="685" spans="1:8" x14ac:dyDescent="0.25">
      <c r="A685" s="3" t="s">
        <v>1615</v>
      </c>
      <c r="B685" t="s">
        <v>1616</v>
      </c>
      <c r="C685" s="3" t="s">
        <v>387</v>
      </c>
      <c r="D685" t="s">
        <v>388</v>
      </c>
      <c r="E685" s="3" t="s">
        <v>191</v>
      </c>
      <c r="F685" t="s">
        <v>192</v>
      </c>
      <c r="G685" s="3" t="s">
        <v>193</v>
      </c>
      <c r="H685" t="s">
        <v>192</v>
      </c>
    </row>
    <row r="686" spans="1:8" x14ac:dyDescent="0.25">
      <c r="A686" s="3" t="s">
        <v>1617</v>
      </c>
      <c r="B686" t="s">
        <v>1618</v>
      </c>
      <c r="C686" s="3" t="s">
        <v>271</v>
      </c>
      <c r="D686" t="s">
        <v>272</v>
      </c>
      <c r="E686" s="3" t="s">
        <v>217</v>
      </c>
      <c r="F686" t="s">
        <v>218</v>
      </c>
      <c r="G686" s="3" t="s">
        <v>18</v>
      </c>
      <c r="H686" t="s">
        <v>19</v>
      </c>
    </row>
    <row r="687" spans="1:8" x14ac:dyDescent="0.25">
      <c r="A687" s="3" t="s">
        <v>1619</v>
      </c>
      <c r="B687" t="s">
        <v>1620</v>
      </c>
      <c r="C687" s="3" t="s">
        <v>877</v>
      </c>
      <c r="D687" t="s">
        <v>878</v>
      </c>
      <c r="E687" s="3" t="s">
        <v>50</v>
      </c>
      <c r="F687" t="s">
        <v>51</v>
      </c>
      <c r="G687" s="3" t="s">
        <v>52</v>
      </c>
      <c r="H687" t="s">
        <v>51</v>
      </c>
    </row>
    <row r="688" spans="1:8" x14ac:dyDescent="0.25">
      <c r="A688" s="3" t="s">
        <v>1621</v>
      </c>
      <c r="B688" t="s">
        <v>1622</v>
      </c>
      <c r="C688" s="3" t="s">
        <v>160</v>
      </c>
      <c r="D688" t="s">
        <v>161</v>
      </c>
      <c r="E688" s="3" t="s">
        <v>16</v>
      </c>
      <c r="F688" t="s">
        <v>17</v>
      </c>
      <c r="G688" s="3" t="s">
        <v>135</v>
      </c>
      <c r="H688" t="s">
        <v>17</v>
      </c>
    </row>
    <row r="689" spans="1:8" x14ac:dyDescent="0.25">
      <c r="A689" s="3" t="s">
        <v>1623</v>
      </c>
      <c r="B689" t="s">
        <v>1624</v>
      </c>
      <c r="C689" s="3" t="s">
        <v>225</v>
      </c>
      <c r="D689" t="s">
        <v>226</v>
      </c>
      <c r="E689" s="3" t="s">
        <v>50</v>
      </c>
      <c r="F689" t="s">
        <v>51</v>
      </c>
      <c r="G689" s="3" t="s">
        <v>52</v>
      </c>
      <c r="H689" t="s">
        <v>51</v>
      </c>
    </row>
    <row r="690" spans="1:8" x14ac:dyDescent="0.25">
      <c r="A690" s="3" t="s">
        <v>1625</v>
      </c>
      <c r="B690" t="s">
        <v>1626</v>
      </c>
      <c r="C690" s="3" t="s">
        <v>609</v>
      </c>
      <c r="D690" t="s">
        <v>610</v>
      </c>
      <c r="E690" s="3" t="s">
        <v>50</v>
      </c>
      <c r="F690" t="s">
        <v>51</v>
      </c>
      <c r="G690" s="3" t="s">
        <v>52</v>
      </c>
      <c r="H690" t="s">
        <v>51</v>
      </c>
    </row>
    <row r="691" spans="1:8" x14ac:dyDescent="0.25">
      <c r="A691" s="3" t="s">
        <v>1627</v>
      </c>
      <c r="B691" t="s">
        <v>1628</v>
      </c>
      <c r="C691" s="3" t="s">
        <v>693</v>
      </c>
      <c r="D691" t="s">
        <v>694</v>
      </c>
      <c r="E691" s="3" t="s">
        <v>35</v>
      </c>
      <c r="F691" t="s">
        <v>19</v>
      </c>
      <c r="G691" s="3" t="s">
        <v>18</v>
      </c>
      <c r="H691" t="s">
        <v>19</v>
      </c>
    </row>
    <row r="692" spans="1:8" x14ac:dyDescent="0.25">
      <c r="A692" s="3" t="s">
        <v>1629</v>
      </c>
      <c r="B692" t="s">
        <v>1630</v>
      </c>
      <c r="C692" s="3" t="s">
        <v>817</v>
      </c>
      <c r="D692" t="s">
        <v>818</v>
      </c>
      <c r="E692" s="3" t="s">
        <v>35</v>
      </c>
      <c r="F692" t="s">
        <v>19</v>
      </c>
      <c r="G692" s="3" t="s">
        <v>18</v>
      </c>
      <c r="H692" t="s">
        <v>19</v>
      </c>
    </row>
    <row r="693" spans="1:8" x14ac:dyDescent="0.25">
      <c r="A693" s="3" t="s">
        <v>1631</v>
      </c>
      <c r="B693" t="s">
        <v>1632</v>
      </c>
      <c r="C693" s="3" t="s">
        <v>699</v>
      </c>
      <c r="D693" t="s">
        <v>700</v>
      </c>
      <c r="E693" s="3" t="s">
        <v>35</v>
      </c>
      <c r="F693" t="s">
        <v>19</v>
      </c>
      <c r="G693" s="3" t="s">
        <v>18</v>
      </c>
      <c r="H693" t="s">
        <v>19</v>
      </c>
    </row>
    <row r="694" spans="1:8" x14ac:dyDescent="0.25">
      <c r="A694" s="3" t="s">
        <v>1633</v>
      </c>
      <c r="B694" t="s">
        <v>1634</v>
      </c>
      <c r="C694" s="3" t="s">
        <v>539</v>
      </c>
      <c r="D694" t="s">
        <v>540</v>
      </c>
      <c r="E694" s="3" t="s">
        <v>126</v>
      </c>
      <c r="F694" t="s">
        <v>127</v>
      </c>
      <c r="G694" s="3" t="s">
        <v>128</v>
      </c>
      <c r="H694" t="s">
        <v>127</v>
      </c>
    </row>
    <row r="695" spans="1:8" x14ac:dyDescent="0.25">
      <c r="A695" s="3" t="s">
        <v>1635</v>
      </c>
      <c r="B695" t="s">
        <v>1636</v>
      </c>
      <c r="C695" s="3" t="s">
        <v>417</v>
      </c>
      <c r="D695" t="s">
        <v>418</v>
      </c>
      <c r="E695" s="3" t="s">
        <v>212</v>
      </c>
      <c r="F695" t="s">
        <v>213</v>
      </c>
      <c r="G695" s="3" t="s">
        <v>214</v>
      </c>
      <c r="H695" t="s">
        <v>213</v>
      </c>
    </row>
    <row r="696" spans="1:8" x14ac:dyDescent="0.25">
      <c r="A696" s="3" t="s">
        <v>1637</v>
      </c>
      <c r="B696" t="s">
        <v>1638</v>
      </c>
      <c r="C696" s="3" t="s">
        <v>88</v>
      </c>
      <c r="D696" t="s">
        <v>89</v>
      </c>
      <c r="E696" s="3" t="s">
        <v>68</v>
      </c>
      <c r="F696" t="s">
        <v>69</v>
      </c>
      <c r="G696" s="3" t="s">
        <v>70</v>
      </c>
      <c r="H696" t="s">
        <v>71</v>
      </c>
    </row>
    <row r="697" spans="1:8" x14ac:dyDescent="0.25">
      <c r="A697" s="3" t="s">
        <v>1639</v>
      </c>
      <c r="B697" t="s">
        <v>1640</v>
      </c>
      <c r="C697" s="3" t="s">
        <v>108</v>
      </c>
      <c r="D697" t="s">
        <v>109</v>
      </c>
      <c r="E697" s="3" t="s">
        <v>24</v>
      </c>
      <c r="F697" t="s">
        <v>25</v>
      </c>
      <c r="G697" s="3" t="s">
        <v>26</v>
      </c>
      <c r="H697" t="s">
        <v>25</v>
      </c>
    </row>
    <row r="698" spans="1:8" x14ac:dyDescent="0.25">
      <c r="A698" s="3" t="s">
        <v>1641</v>
      </c>
      <c r="B698" t="s">
        <v>1642</v>
      </c>
      <c r="C698" s="3" t="s">
        <v>737</v>
      </c>
      <c r="D698" t="s">
        <v>738</v>
      </c>
      <c r="E698" s="3" t="s">
        <v>76</v>
      </c>
      <c r="F698" t="s">
        <v>77</v>
      </c>
      <c r="G698" s="3" t="s">
        <v>78</v>
      </c>
      <c r="H698" t="s">
        <v>77</v>
      </c>
    </row>
    <row r="699" spans="1:8" x14ac:dyDescent="0.25">
      <c r="A699" s="3" t="s">
        <v>1643</v>
      </c>
      <c r="B699" t="s">
        <v>1644</v>
      </c>
      <c r="C699" s="3" t="s">
        <v>40</v>
      </c>
      <c r="D699" t="s">
        <v>41</v>
      </c>
      <c r="E699" s="3" t="s">
        <v>217</v>
      </c>
      <c r="F699" t="s">
        <v>218</v>
      </c>
      <c r="G699" s="3" t="s">
        <v>18</v>
      </c>
      <c r="H699" t="s">
        <v>19</v>
      </c>
    </row>
    <row r="700" spans="1:8" x14ac:dyDescent="0.25">
      <c r="A700" s="3" t="s">
        <v>1645</v>
      </c>
      <c r="B700" t="s">
        <v>1646</v>
      </c>
      <c r="C700" s="3" t="s">
        <v>1193</v>
      </c>
      <c r="D700" t="s">
        <v>1194</v>
      </c>
      <c r="E700" s="3" t="s">
        <v>94</v>
      </c>
      <c r="F700" t="s">
        <v>95</v>
      </c>
      <c r="G700" s="3" t="s">
        <v>283</v>
      </c>
      <c r="H700" t="s">
        <v>284</v>
      </c>
    </row>
    <row r="701" spans="1:8" x14ac:dyDescent="0.25">
      <c r="A701" s="3" t="s">
        <v>1647</v>
      </c>
      <c r="B701" t="s">
        <v>1648</v>
      </c>
      <c r="C701" s="3" t="s">
        <v>133</v>
      </c>
      <c r="D701" t="s">
        <v>134</v>
      </c>
      <c r="E701" s="3" t="s">
        <v>16</v>
      </c>
      <c r="F701" t="s">
        <v>17</v>
      </c>
      <c r="G701" s="3" t="s">
        <v>135</v>
      </c>
      <c r="H701" t="s">
        <v>17</v>
      </c>
    </row>
    <row r="702" spans="1:8" x14ac:dyDescent="0.25">
      <c r="A702" s="3" t="s">
        <v>1649</v>
      </c>
      <c r="B702" t="s">
        <v>1650</v>
      </c>
      <c r="C702" s="3" t="s">
        <v>877</v>
      </c>
      <c r="D702" t="s">
        <v>878</v>
      </c>
      <c r="E702" s="3" t="s">
        <v>50</v>
      </c>
      <c r="F702" t="s">
        <v>51</v>
      </c>
      <c r="G702" s="3" t="s">
        <v>52</v>
      </c>
      <c r="H702" t="s">
        <v>51</v>
      </c>
    </row>
    <row r="703" spans="1:8" x14ac:dyDescent="0.25">
      <c r="A703" s="3" t="s">
        <v>1651</v>
      </c>
      <c r="B703" t="s">
        <v>1652</v>
      </c>
      <c r="C703" s="3" t="s">
        <v>387</v>
      </c>
      <c r="D703" t="s">
        <v>388</v>
      </c>
      <c r="E703" s="3" t="s">
        <v>191</v>
      </c>
      <c r="F703" t="s">
        <v>192</v>
      </c>
      <c r="G703" s="3" t="s">
        <v>193</v>
      </c>
      <c r="H703" t="s">
        <v>192</v>
      </c>
    </row>
    <row r="704" spans="1:8" x14ac:dyDescent="0.25">
      <c r="A704" s="3" t="s">
        <v>1653</v>
      </c>
      <c r="B704" t="s">
        <v>1654</v>
      </c>
      <c r="C704" s="3" t="s">
        <v>142</v>
      </c>
      <c r="D704" t="s">
        <v>143</v>
      </c>
      <c r="E704" s="3" t="s">
        <v>126</v>
      </c>
      <c r="F704" t="s">
        <v>127</v>
      </c>
      <c r="G704" s="3" t="s">
        <v>128</v>
      </c>
      <c r="H704" t="s">
        <v>127</v>
      </c>
    </row>
    <row r="705" spans="1:8" x14ac:dyDescent="0.25">
      <c r="A705" s="3" t="s">
        <v>1655</v>
      </c>
      <c r="B705" t="s">
        <v>1656</v>
      </c>
      <c r="C705" s="3" t="s">
        <v>142</v>
      </c>
      <c r="D705" t="s">
        <v>143</v>
      </c>
      <c r="E705" s="3" t="s">
        <v>126</v>
      </c>
      <c r="F705" t="s">
        <v>127</v>
      </c>
      <c r="G705" s="3" t="s">
        <v>128</v>
      </c>
      <c r="H705" t="s">
        <v>127</v>
      </c>
    </row>
    <row r="706" spans="1:8" x14ac:dyDescent="0.25">
      <c r="A706" s="3" t="s">
        <v>1657</v>
      </c>
      <c r="B706" t="s">
        <v>1658</v>
      </c>
      <c r="C706" s="3" t="s">
        <v>104</v>
      </c>
      <c r="D706" t="s">
        <v>105</v>
      </c>
      <c r="E706" s="3" t="s">
        <v>35</v>
      </c>
      <c r="F706" t="s">
        <v>19</v>
      </c>
      <c r="G706" s="3" t="s">
        <v>18</v>
      </c>
      <c r="H706" t="s">
        <v>19</v>
      </c>
    </row>
    <row r="707" spans="1:8" x14ac:dyDescent="0.25">
      <c r="A707" s="3" t="s">
        <v>1659</v>
      </c>
      <c r="B707" t="s">
        <v>1660</v>
      </c>
      <c r="C707" s="3" t="s">
        <v>495</v>
      </c>
      <c r="D707" t="s">
        <v>496</v>
      </c>
      <c r="E707" s="3" t="s">
        <v>94</v>
      </c>
      <c r="F707" t="s">
        <v>95</v>
      </c>
      <c r="G707" s="3" t="s">
        <v>283</v>
      </c>
      <c r="H707" t="s">
        <v>284</v>
      </c>
    </row>
    <row r="708" spans="1:8" x14ac:dyDescent="0.25">
      <c r="A708" s="3" t="s">
        <v>1661</v>
      </c>
      <c r="B708" t="s">
        <v>1662</v>
      </c>
      <c r="C708" s="3" t="s">
        <v>120</v>
      </c>
      <c r="D708" t="s">
        <v>121</v>
      </c>
      <c r="E708" s="3" t="s">
        <v>50</v>
      </c>
      <c r="F708" t="s">
        <v>51</v>
      </c>
      <c r="G708" s="3" t="s">
        <v>52</v>
      </c>
      <c r="H708" t="s">
        <v>51</v>
      </c>
    </row>
    <row r="709" spans="1:8" x14ac:dyDescent="0.25">
      <c r="A709" s="3" t="s">
        <v>1663</v>
      </c>
      <c r="B709" t="s">
        <v>1664</v>
      </c>
      <c r="C709" s="3" t="s">
        <v>257</v>
      </c>
      <c r="D709" t="s">
        <v>258</v>
      </c>
      <c r="E709" s="3" t="s">
        <v>68</v>
      </c>
      <c r="F709" t="s">
        <v>69</v>
      </c>
      <c r="G709" s="3" t="s">
        <v>70</v>
      </c>
      <c r="H709" t="s">
        <v>71</v>
      </c>
    </row>
    <row r="710" spans="1:8" x14ac:dyDescent="0.25">
      <c r="A710" s="3" t="s">
        <v>1665</v>
      </c>
      <c r="B710" t="s">
        <v>1666</v>
      </c>
      <c r="C710" s="3" t="s">
        <v>653</v>
      </c>
      <c r="D710" t="s">
        <v>654</v>
      </c>
      <c r="E710" s="3" t="s">
        <v>76</v>
      </c>
      <c r="F710" t="s">
        <v>77</v>
      </c>
      <c r="G710" s="3" t="s">
        <v>78</v>
      </c>
      <c r="H710" t="s">
        <v>77</v>
      </c>
    </row>
    <row r="711" spans="1:8" x14ac:dyDescent="0.25">
      <c r="A711" s="3" t="s">
        <v>1667</v>
      </c>
      <c r="B711" t="s">
        <v>1668</v>
      </c>
      <c r="C711" s="3" t="s">
        <v>271</v>
      </c>
      <c r="D711" t="s">
        <v>272</v>
      </c>
      <c r="E711" s="3" t="s">
        <v>35</v>
      </c>
      <c r="F711" t="s">
        <v>19</v>
      </c>
      <c r="G711" s="3" t="s">
        <v>18</v>
      </c>
      <c r="H711" t="s">
        <v>19</v>
      </c>
    </row>
    <row r="712" spans="1:8" x14ac:dyDescent="0.25">
      <c r="A712" s="3" t="s">
        <v>1669</v>
      </c>
      <c r="B712" t="s">
        <v>1670</v>
      </c>
      <c r="C712" s="3" t="s">
        <v>124</v>
      </c>
      <c r="D712" t="s">
        <v>125</v>
      </c>
      <c r="E712" s="3" t="s">
        <v>126</v>
      </c>
      <c r="F712" t="s">
        <v>127</v>
      </c>
      <c r="G712" s="3" t="s">
        <v>128</v>
      </c>
      <c r="H712" t="s">
        <v>127</v>
      </c>
    </row>
    <row r="713" spans="1:8" x14ac:dyDescent="0.25">
      <c r="A713" s="3" t="s">
        <v>1671</v>
      </c>
      <c r="B713" t="s">
        <v>1672</v>
      </c>
      <c r="C713" s="3" t="s">
        <v>551</v>
      </c>
      <c r="D713" t="s">
        <v>552</v>
      </c>
      <c r="E713" s="3" t="s">
        <v>35</v>
      </c>
      <c r="F713" t="s">
        <v>19</v>
      </c>
      <c r="G713" s="3" t="s">
        <v>18</v>
      </c>
      <c r="H713" t="s">
        <v>19</v>
      </c>
    </row>
    <row r="714" spans="1:8" x14ac:dyDescent="0.25">
      <c r="A714" s="3" t="s">
        <v>1673</v>
      </c>
      <c r="B714" t="s">
        <v>1674</v>
      </c>
      <c r="C714" s="3" t="s">
        <v>325</v>
      </c>
      <c r="D714" t="s">
        <v>326</v>
      </c>
      <c r="E714" s="3" t="s">
        <v>16</v>
      </c>
      <c r="F714" t="s">
        <v>17</v>
      </c>
      <c r="G714" s="3" t="s">
        <v>135</v>
      </c>
      <c r="H714" t="s">
        <v>17</v>
      </c>
    </row>
    <row r="715" spans="1:8" x14ac:dyDescent="0.25">
      <c r="A715" s="3" t="s">
        <v>1675</v>
      </c>
      <c r="B715" t="s">
        <v>1676</v>
      </c>
      <c r="C715" s="3" t="s">
        <v>1007</v>
      </c>
      <c r="D715" t="s">
        <v>1008</v>
      </c>
      <c r="E715" s="3" t="s">
        <v>76</v>
      </c>
      <c r="F715" t="s">
        <v>77</v>
      </c>
      <c r="G715" s="3" t="s">
        <v>78</v>
      </c>
      <c r="H715" t="s">
        <v>77</v>
      </c>
    </row>
    <row r="716" spans="1:8" x14ac:dyDescent="0.25">
      <c r="A716" s="3" t="s">
        <v>1677</v>
      </c>
      <c r="B716" t="s">
        <v>1678</v>
      </c>
      <c r="C716" s="3" t="s">
        <v>74</v>
      </c>
      <c r="D716" t="s">
        <v>75</v>
      </c>
      <c r="E716" s="3" t="s">
        <v>76</v>
      </c>
      <c r="F716" t="s">
        <v>77</v>
      </c>
      <c r="G716" s="3" t="s">
        <v>78</v>
      </c>
      <c r="H716" t="s">
        <v>77</v>
      </c>
    </row>
    <row r="717" spans="1:8" x14ac:dyDescent="0.25">
      <c r="A717" s="3" t="s">
        <v>1679</v>
      </c>
      <c r="B717" t="s">
        <v>1680</v>
      </c>
      <c r="C717" s="3" t="s">
        <v>281</v>
      </c>
      <c r="D717" t="s">
        <v>282</v>
      </c>
      <c r="E717" s="3" t="s">
        <v>94</v>
      </c>
      <c r="F717" t="s">
        <v>95</v>
      </c>
      <c r="G717" s="3" t="s">
        <v>283</v>
      </c>
      <c r="H717" t="s">
        <v>284</v>
      </c>
    </row>
    <row r="718" spans="1:8" x14ac:dyDescent="0.25">
      <c r="A718" s="3" t="s">
        <v>1681</v>
      </c>
      <c r="B718" t="s">
        <v>1682</v>
      </c>
      <c r="C718" s="3" t="s">
        <v>485</v>
      </c>
      <c r="D718" t="s">
        <v>486</v>
      </c>
      <c r="E718" s="3" t="s">
        <v>35</v>
      </c>
      <c r="F718" t="s">
        <v>19</v>
      </c>
      <c r="G718" s="3" t="s">
        <v>18</v>
      </c>
      <c r="H718" t="s">
        <v>19</v>
      </c>
    </row>
    <row r="719" spans="1:8" x14ac:dyDescent="0.25">
      <c r="A719" s="3" t="s">
        <v>1683</v>
      </c>
      <c r="B719" t="s">
        <v>1684</v>
      </c>
      <c r="C719" s="3" t="s">
        <v>825</v>
      </c>
      <c r="D719" t="s">
        <v>826</v>
      </c>
      <c r="E719" s="3" t="s">
        <v>94</v>
      </c>
      <c r="F719" t="s">
        <v>95</v>
      </c>
      <c r="G719" s="3" t="s">
        <v>96</v>
      </c>
      <c r="H719" t="s">
        <v>97</v>
      </c>
    </row>
    <row r="720" spans="1:8" x14ac:dyDescent="0.25">
      <c r="A720" s="3" t="s">
        <v>1685</v>
      </c>
      <c r="B720" t="s">
        <v>1686</v>
      </c>
      <c r="C720" s="3" t="s">
        <v>441</v>
      </c>
      <c r="D720" t="s">
        <v>442</v>
      </c>
      <c r="E720" s="3" t="s">
        <v>94</v>
      </c>
      <c r="F720" t="s">
        <v>95</v>
      </c>
      <c r="G720" s="3" t="s">
        <v>283</v>
      </c>
      <c r="H720" t="s">
        <v>284</v>
      </c>
    </row>
    <row r="721" spans="1:8" x14ac:dyDescent="0.25">
      <c r="A721" s="3" t="s">
        <v>1687</v>
      </c>
      <c r="B721" t="s">
        <v>1688</v>
      </c>
      <c r="C721" s="3" t="s">
        <v>225</v>
      </c>
      <c r="D721" t="s">
        <v>226</v>
      </c>
      <c r="E721" s="3" t="s">
        <v>50</v>
      </c>
      <c r="F721" t="s">
        <v>51</v>
      </c>
      <c r="G721" s="3" t="s">
        <v>52</v>
      </c>
      <c r="H721" t="s">
        <v>51</v>
      </c>
    </row>
    <row r="722" spans="1:8" x14ac:dyDescent="0.25">
      <c r="A722" s="3" t="s">
        <v>1689</v>
      </c>
      <c r="B722" t="s">
        <v>1690</v>
      </c>
      <c r="C722" s="3" t="s">
        <v>367</v>
      </c>
      <c r="D722" t="s">
        <v>368</v>
      </c>
      <c r="E722" s="3" t="s">
        <v>217</v>
      </c>
      <c r="F722" t="s">
        <v>218</v>
      </c>
      <c r="G722" s="3" t="s">
        <v>18</v>
      </c>
      <c r="H722" t="s">
        <v>19</v>
      </c>
    </row>
    <row r="723" spans="1:8" x14ac:dyDescent="0.25">
      <c r="A723" s="3" t="s">
        <v>1691</v>
      </c>
      <c r="B723" t="s">
        <v>1692</v>
      </c>
      <c r="C723" s="3" t="s">
        <v>281</v>
      </c>
      <c r="D723" t="s">
        <v>282</v>
      </c>
      <c r="E723" s="3" t="s">
        <v>94</v>
      </c>
      <c r="F723" t="s">
        <v>95</v>
      </c>
      <c r="G723" s="3" t="s">
        <v>283</v>
      </c>
      <c r="H723" t="s">
        <v>284</v>
      </c>
    </row>
    <row r="724" spans="1:8" x14ac:dyDescent="0.25">
      <c r="A724" s="3" t="s">
        <v>1693</v>
      </c>
      <c r="B724" t="s">
        <v>1694</v>
      </c>
      <c r="C724" s="3" t="s">
        <v>357</v>
      </c>
      <c r="D724" t="s">
        <v>358</v>
      </c>
      <c r="E724" s="3" t="s">
        <v>76</v>
      </c>
      <c r="F724" t="s">
        <v>77</v>
      </c>
      <c r="G724" s="3" t="s">
        <v>78</v>
      </c>
      <c r="H724" t="s">
        <v>77</v>
      </c>
    </row>
    <row r="725" spans="1:8" x14ac:dyDescent="0.25">
      <c r="A725" s="3" t="s">
        <v>1695</v>
      </c>
      <c r="B725" t="s">
        <v>1696</v>
      </c>
      <c r="C725" s="3" t="s">
        <v>877</v>
      </c>
      <c r="D725" t="s">
        <v>878</v>
      </c>
      <c r="E725" s="3" t="s">
        <v>50</v>
      </c>
      <c r="F725" t="s">
        <v>51</v>
      </c>
      <c r="G725" s="3" t="s">
        <v>52</v>
      </c>
      <c r="H725" t="s">
        <v>51</v>
      </c>
    </row>
    <row r="726" spans="1:8" x14ac:dyDescent="0.25">
      <c r="A726" s="3" t="s">
        <v>1697</v>
      </c>
      <c r="B726" t="s">
        <v>1698</v>
      </c>
      <c r="C726" s="3" t="s">
        <v>693</v>
      </c>
      <c r="D726" t="s">
        <v>694</v>
      </c>
      <c r="E726" s="3" t="s">
        <v>35</v>
      </c>
      <c r="F726" t="s">
        <v>19</v>
      </c>
      <c r="G726" s="3" t="s">
        <v>18</v>
      </c>
      <c r="H726" t="s">
        <v>19</v>
      </c>
    </row>
    <row r="727" spans="1:8" x14ac:dyDescent="0.25">
      <c r="A727" s="3" t="s">
        <v>1699</v>
      </c>
      <c r="B727" t="s">
        <v>1700</v>
      </c>
      <c r="C727" s="3" t="s">
        <v>1067</v>
      </c>
      <c r="D727" t="s">
        <v>1068</v>
      </c>
      <c r="E727" s="3" t="s">
        <v>50</v>
      </c>
      <c r="F727" t="s">
        <v>51</v>
      </c>
      <c r="G727" s="3" t="s">
        <v>52</v>
      </c>
      <c r="H727" t="s">
        <v>51</v>
      </c>
    </row>
    <row r="728" spans="1:8" x14ac:dyDescent="0.25">
      <c r="A728" s="3" t="s">
        <v>1701</v>
      </c>
      <c r="B728" t="s">
        <v>1702</v>
      </c>
      <c r="C728" s="3" t="s">
        <v>539</v>
      </c>
      <c r="D728" t="s">
        <v>540</v>
      </c>
      <c r="E728" s="3" t="s">
        <v>126</v>
      </c>
      <c r="F728" t="s">
        <v>127</v>
      </c>
      <c r="G728" s="3" t="s">
        <v>128</v>
      </c>
      <c r="H728" t="s">
        <v>127</v>
      </c>
    </row>
    <row r="729" spans="1:8" x14ac:dyDescent="0.25">
      <c r="A729" s="3" t="s">
        <v>1703</v>
      </c>
      <c r="B729" t="s">
        <v>1704</v>
      </c>
      <c r="C729" s="3" t="s">
        <v>817</v>
      </c>
      <c r="D729" t="s">
        <v>818</v>
      </c>
      <c r="E729" s="3" t="s">
        <v>35</v>
      </c>
      <c r="F729" t="s">
        <v>19</v>
      </c>
      <c r="G729" s="3" t="s">
        <v>18</v>
      </c>
      <c r="H729" t="s">
        <v>19</v>
      </c>
    </row>
    <row r="730" spans="1:8" x14ac:dyDescent="0.25">
      <c r="A730" s="3" t="s">
        <v>1705</v>
      </c>
      <c r="B730" t="s">
        <v>1706</v>
      </c>
      <c r="C730" s="3" t="s">
        <v>74</v>
      </c>
      <c r="D730" t="s">
        <v>75</v>
      </c>
      <c r="E730" s="3" t="s">
        <v>76</v>
      </c>
      <c r="F730" t="s">
        <v>77</v>
      </c>
      <c r="G730" s="3" t="s">
        <v>78</v>
      </c>
      <c r="H730" t="s">
        <v>77</v>
      </c>
    </row>
    <row r="731" spans="1:8" x14ac:dyDescent="0.25">
      <c r="A731" s="3" t="s">
        <v>1707</v>
      </c>
      <c r="B731" t="s">
        <v>1708</v>
      </c>
      <c r="C731" s="3" t="s">
        <v>1067</v>
      </c>
      <c r="D731" t="s">
        <v>1068</v>
      </c>
      <c r="E731" s="3" t="s">
        <v>50</v>
      </c>
      <c r="F731" t="s">
        <v>51</v>
      </c>
      <c r="G731" s="3" t="s">
        <v>52</v>
      </c>
      <c r="H731" t="s">
        <v>51</v>
      </c>
    </row>
    <row r="732" spans="1:8" x14ac:dyDescent="0.25">
      <c r="A732" s="3" t="s">
        <v>1709</v>
      </c>
      <c r="B732" t="s">
        <v>1710</v>
      </c>
      <c r="C732" s="3" t="s">
        <v>441</v>
      </c>
      <c r="D732" t="s">
        <v>442</v>
      </c>
      <c r="E732" s="3" t="s">
        <v>94</v>
      </c>
      <c r="F732" t="s">
        <v>95</v>
      </c>
      <c r="G732" s="3" t="s">
        <v>283</v>
      </c>
      <c r="H732" t="s">
        <v>284</v>
      </c>
    </row>
    <row r="733" spans="1:8" x14ac:dyDescent="0.25">
      <c r="A733" s="3" t="s">
        <v>1711</v>
      </c>
      <c r="B733" t="s">
        <v>1712</v>
      </c>
      <c r="C733" s="3" t="s">
        <v>120</v>
      </c>
      <c r="D733" t="s">
        <v>121</v>
      </c>
      <c r="E733" s="3" t="s">
        <v>50</v>
      </c>
      <c r="F733" t="s">
        <v>51</v>
      </c>
      <c r="G733" s="3" t="s">
        <v>52</v>
      </c>
      <c r="H733" t="s">
        <v>51</v>
      </c>
    </row>
    <row r="734" spans="1:8" x14ac:dyDescent="0.25">
      <c r="A734" s="3" t="s">
        <v>1713</v>
      </c>
      <c r="B734" t="s">
        <v>1714</v>
      </c>
      <c r="C734" s="3" t="s">
        <v>1143</v>
      </c>
      <c r="D734" t="s">
        <v>1144</v>
      </c>
      <c r="E734" s="3" t="s">
        <v>35</v>
      </c>
      <c r="F734" t="s">
        <v>19</v>
      </c>
      <c r="G734" s="3" t="s">
        <v>18</v>
      </c>
      <c r="H734" t="s">
        <v>19</v>
      </c>
    </row>
    <row r="735" spans="1:8" x14ac:dyDescent="0.25">
      <c r="A735" s="3" t="s">
        <v>1715</v>
      </c>
      <c r="B735" t="s">
        <v>1716</v>
      </c>
      <c r="C735" s="3" t="s">
        <v>257</v>
      </c>
      <c r="D735" t="s">
        <v>258</v>
      </c>
      <c r="E735" s="3" t="s">
        <v>68</v>
      </c>
      <c r="F735" t="s">
        <v>69</v>
      </c>
      <c r="G735" s="3" t="s">
        <v>70</v>
      </c>
      <c r="H735" t="s">
        <v>71</v>
      </c>
    </row>
    <row r="736" spans="1:8" x14ac:dyDescent="0.25">
      <c r="A736" s="3" t="s">
        <v>1717</v>
      </c>
      <c r="B736" t="s">
        <v>1718</v>
      </c>
      <c r="C736" s="3" t="s">
        <v>737</v>
      </c>
      <c r="D736" t="s">
        <v>738</v>
      </c>
      <c r="E736" s="3" t="s">
        <v>76</v>
      </c>
      <c r="F736" t="s">
        <v>77</v>
      </c>
      <c r="G736" s="3" t="s">
        <v>78</v>
      </c>
      <c r="H736" t="s">
        <v>77</v>
      </c>
    </row>
    <row r="737" spans="1:8" x14ac:dyDescent="0.25">
      <c r="A737" s="3" t="s">
        <v>1719</v>
      </c>
      <c r="B737" t="s">
        <v>1720</v>
      </c>
      <c r="C737" s="3" t="s">
        <v>325</v>
      </c>
      <c r="D737" t="s">
        <v>326</v>
      </c>
      <c r="E737" s="3" t="s">
        <v>16</v>
      </c>
      <c r="F737" t="s">
        <v>17</v>
      </c>
      <c r="G737" s="3" t="s">
        <v>135</v>
      </c>
      <c r="H737" t="s">
        <v>17</v>
      </c>
    </row>
    <row r="738" spans="1:8" x14ac:dyDescent="0.25">
      <c r="A738" s="3" t="s">
        <v>1721</v>
      </c>
      <c r="B738" t="s">
        <v>1722</v>
      </c>
      <c r="C738" s="3" t="s">
        <v>271</v>
      </c>
      <c r="D738" t="s">
        <v>272</v>
      </c>
      <c r="E738" s="3" t="s">
        <v>35</v>
      </c>
      <c r="F738" t="s">
        <v>19</v>
      </c>
      <c r="G738" s="3" t="s">
        <v>18</v>
      </c>
      <c r="H738" t="s">
        <v>19</v>
      </c>
    </row>
    <row r="739" spans="1:8" x14ac:dyDescent="0.25">
      <c r="A739" s="3" t="s">
        <v>1723</v>
      </c>
      <c r="B739" t="s">
        <v>1724</v>
      </c>
      <c r="C739" s="3" t="s">
        <v>281</v>
      </c>
      <c r="D739" t="s">
        <v>282</v>
      </c>
      <c r="E739" s="3" t="s">
        <v>94</v>
      </c>
      <c r="F739" t="s">
        <v>95</v>
      </c>
      <c r="G739" s="3" t="s">
        <v>283</v>
      </c>
      <c r="H739" t="s">
        <v>284</v>
      </c>
    </row>
    <row r="740" spans="1:8" x14ac:dyDescent="0.25">
      <c r="A740" s="3" t="s">
        <v>1725</v>
      </c>
      <c r="B740" t="s">
        <v>1726</v>
      </c>
      <c r="C740" s="3" t="s">
        <v>817</v>
      </c>
      <c r="D740" t="s">
        <v>818</v>
      </c>
      <c r="E740" s="3" t="s">
        <v>35</v>
      </c>
      <c r="F740" t="s">
        <v>19</v>
      </c>
      <c r="G740" s="3" t="s">
        <v>18</v>
      </c>
      <c r="H740" t="s">
        <v>19</v>
      </c>
    </row>
    <row r="741" spans="1:8" x14ac:dyDescent="0.25">
      <c r="A741" s="3" t="s">
        <v>1727</v>
      </c>
      <c r="B741" t="s">
        <v>1728</v>
      </c>
      <c r="C741" s="3" t="s">
        <v>22</v>
      </c>
      <c r="D741" t="s">
        <v>23</v>
      </c>
      <c r="E741" s="3" t="s">
        <v>24</v>
      </c>
      <c r="F741" t="s">
        <v>25</v>
      </c>
      <c r="G741" s="3" t="s">
        <v>26</v>
      </c>
      <c r="H741" t="s">
        <v>25</v>
      </c>
    </row>
    <row r="742" spans="1:8" x14ac:dyDescent="0.25">
      <c r="A742" s="3" t="s">
        <v>1729</v>
      </c>
      <c r="B742" t="s">
        <v>1730</v>
      </c>
      <c r="C742" s="3" t="s">
        <v>441</v>
      </c>
      <c r="D742" t="s">
        <v>442</v>
      </c>
      <c r="E742" s="3" t="s">
        <v>94</v>
      </c>
      <c r="F742" t="s">
        <v>95</v>
      </c>
      <c r="G742" s="3" t="s">
        <v>283</v>
      </c>
      <c r="H742" t="s">
        <v>284</v>
      </c>
    </row>
    <row r="743" spans="1:8" x14ac:dyDescent="0.25">
      <c r="A743" s="3" t="s">
        <v>1731</v>
      </c>
      <c r="B743" t="s">
        <v>1732</v>
      </c>
      <c r="C743" s="3" t="s">
        <v>653</v>
      </c>
      <c r="D743" t="s">
        <v>654</v>
      </c>
      <c r="E743" s="3" t="s">
        <v>76</v>
      </c>
      <c r="F743" t="s">
        <v>77</v>
      </c>
      <c r="G743" s="3" t="s">
        <v>78</v>
      </c>
      <c r="H743" t="s">
        <v>77</v>
      </c>
    </row>
    <row r="744" spans="1:8" x14ac:dyDescent="0.25">
      <c r="A744" s="3" t="s">
        <v>1733</v>
      </c>
      <c r="B744" t="s">
        <v>1734</v>
      </c>
      <c r="C744" s="3" t="s">
        <v>585</v>
      </c>
      <c r="D744" t="s">
        <v>586</v>
      </c>
      <c r="E744" s="3" t="s">
        <v>94</v>
      </c>
      <c r="F744" t="s">
        <v>95</v>
      </c>
      <c r="G744" s="3" t="s">
        <v>96</v>
      </c>
      <c r="H744" t="s">
        <v>97</v>
      </c>
    </row>
    <row r="745" spans="1:8" x14ac:dyDescent="0.25">
      <c r="A745" s="3" t="s">
        <v>1735</v>
      </c>
      <c r="B745" t="s">
        <v>1736</v>
      </c>
      <c r="C745" s="3" t="s">
        <v>535</v>
      </c>
      <c r="D745" t="s">
        <v>536</v>
      </c>
      <c r="E745" s="3" t="s">
        <v>50</v>
      </c>
      <c r="F745" t="s">
        <v>51</v>
      </c>
      <c r="G745" s="3" t="s">
        <v>52</v>
      </c>
      <c r="H745" t="s">
        <v>51</v>
      </c>
    </row>
    <row r="746" spans="1:8" x14ac:dyDescent="0.25">
      <c r="A746" s="3" t="s">
        <v>1737</v>
      </c>
      <c r="B746" t="s">
        <v>1738</v>
      </c>
      <c r="C746" s="3" t="s">
        <v>92</v>
      </c>
      <c r="D746" t="s">
        <v>93</v>
      </c>
      <c r="E746" s="3" t="s">
        <v>94</v>
      </c>
      <c r="F746" t="s">
        <v>95</v>
      </c>
      <c r="G746" s="3" t="s">
        <v>96</v>
      </c>
      <c r="H746" t="s">
        <v>97</v>
      </c>
    </row>
    <row r="747" spans="1:8" x14ac:dyDescent="0.25">
      <c r="A747" s="3" t="s">
        <v>1739</v>
      </c>
      <c r="B747" t="s">
        <v>1740</v>
      </c>
      <c r="C747" s="3" t="s">
        <v>653</v>
      </c>
      <c r="D747" t="s">
        <v>654</v>
      </c>
      <c r="E747" s="3" t="s">
        <v>76</v>
      </c>
      <c r="F747" t="s">
        <v>77</v>
      </c>
      <c r="G747" s="3" t="s">
        <v>78</v>
      </c>
      <c r="H747" t="s">
        <v>77</v>
      </c>
    </row>
    <row r="748" spans="1:8" x14ac:dyDescent="0.25">
      <c r="A748" s="3" t="s">
        <v>1741</v>
      </c>
      <c r="B748" t="s">
        <v>1742</v>
      </c>
      <c r="C748" s="3" t="s">
        <v>104</v>
      </c>
      <c r="D748" t="s">
        <v>105</v>
      </c>
      <c r="E748" s="3" t="s">
        <v>35</v>
      </c>
      <c r="F748" t="s">
        <v>19</v>
      </c>
      <c r="G748" s="3" t="s">
        <v>18</v>
      </c>
      <c r="H748" t="s">
        <v>19</v>
      </c>
    </row>
    <row r="749" spans="1:8" x14ac:dyDescent="0.25">
      <c r="A749" s="3" t="s">
        <v>1743</v>
      </c>
      <c r="B749" t="s">
        <v>1744</v>
      </c>
      <c r="C749" s="3" t="s">
        <v>417</v>
      </c>
      <c r="D749" t="s">
        <v>418</v>
      </c>
      <c r="E749" s="3" t="s">
        <v>212</v>
      </c>
      <c r="F749" t="s">
        <v>213</v>
      </c>
      <c r="G749" s="3" t="s">
        <v>214</v>
      </c>
      <c r="H749" t="s">
        <v>213</v>
      </c>
    </row>
    <row r="750" spans="1:8" x14ac:dyDescent="0.25">
      <c r="A750" s="3" t="s">
        <v>1745</v>
      </c>
      <c r="B750" t="s">
        <v>1746</v>
      </c>
      <c r="C750" s="3" t="s">
        <v>243</v>
      </c>
      <c r="D750" t="s">
        <v>244</v>
      </c>
      <c r="E750" s="3" t="s">
        <v>191</v>
      </c>
      <c r="F750" t="s">
        <v>192</v>
      </c>
      <c r="G750" s="3" t="s">
        <v>193</v>
      </c>
      <c r="H750" t="s">
        <v>192</v>
      </c>
    </row>
    <row r="751" spans="1:8" x14ac:dyDescent="0.25">
      <c r="A751" s="3" t="s">
        <v>1747</v>
      </c>
      <c r="B751" t="s">
        <v>1748</v>
      </c>
      <c r="C751" s="3" t="s">
        <v>210</v>
      </c>
      <c r="D751" t="s">
        <v>211</v>
      </c>
      <c r="E751" s="3" t="s">
        <v>212</v>
      </c>
      <c r="F751" t="s">
        <v>213</v>
      </c>
      <c r="G751" s="3" t="s">
        <v>214</v>
      </c>
      <c r="H751" t="s">
        <v>213</v>
      </c>
    </row>
    <row r="752" spans="1:8" x14ac:dyDescent="0.25">
      <c r="A752" s="3" t="s">
        <v>1749</v>
      </c>
      <c r="B752" t="s">
        <v>1750</v>
      </c>
      <c r="C752" s="3" t="s">
        <v>737</v>
      </c>
      <c r="D752" t="s">
        <v>738</v>
      </c>
      <c r="E752" s="3" t="s">
        <v>76</v>
      </c>
      <c r="F752" t="s">
        <v>77</v>
      </c>
      <c r="G752" s="3" t="s">
        <v>78</v>
      </c>
      <c r="H752" t="s">
        <v>77</v>
      </c>
    </row>
    <row r="753" spans="1:8" x14ac:dyDescent="0.25">
      <c r="A753" s="3" t="s">
        <v>1751</v>
      </c>
      <c r="B753" t="s">
        <v>1752</v>
      </c>
      <c r="C753" s="3" t="s">
        <v>325</v>
      </c>
      <c r="D753" t="s">
        <v>326</v>
      </c>
      <c r="E753" s="3" t="s">
        <v>16</v>
      </c>
      <c r="F753" t="s">
        <v>17</v>
      </c>
      <c r="G753" s="3" t="s">
        <v>135</v>
      </c>
      <c r="H753" t="s">
        <v>17</v>
      </c>
    </row>
    <row r="754" spans="1:8" x14ac:dyDescent="0.25">
      <c r="A754" s="3" t="s">
        <v>1753</v>
      </c>
      <c r="B754" t="s">
        <v>1754</v>
      </c>
      <c r="C754" s="3" t="s">
        <v>699</v>
      </c>
      <c r="D754" t="s">
        <v>700</v>
      </c>
      <c r="E754" s="3" t="s">
        <v>35</v>
      </c>
      <c r="F754" t="s">
        <v>19</v>
      </c>
      <c r="G754" s="3" t="s">
        <v>18</v>
      </c>
      <c r="H754" t="s">
        <v>19</v>
      </c>
    </row>
    <row r="755" spans="1:8" x14ac:dyDescent="0.25">
      <c r="A755" s="3" t="s">
        <v>1755</v>
      </c>
      <c r="B755" t="s">
        <v>1756</v>
      </c>
      <c r="C755" s="3" t="s">
        <v>585</v>
      </c>
      <c r="D755" t="s">
        <v>586</v>
      </c>
      <c r="E755" s="3" t="s">
        <v>94</v>
      </c>
      <c r="F755" t="s">
        <v>95</v>
      </c>
      <c r="G755" s="3" t="s">
        <v>96</v>
      </c>
      <c r="H755" t="s">
        <v>97</v>
      </c>
    </row>
    <row r="756" spans="1:8" x14ac:dyDescent="0.25">
      <c r="A756" s="3" t="s">
        <v>1757</v>
      </c>
      <c r="B756" t="s">
        <v>1758</v>
      </c>
      <c r="C756" s="3" t="s">
        <v>379</v>
      </c>
      <c r="D756" t="s">
        <v>380</v>
      </c>
      <c r="E756" s="3" t="s">
        <v>170</v>
      </c>
      <c r="F756" t="s">
        <v>171</v>
      </c>
      <c r="G756" s="3" t="s">
        <v>172</v>
      </c>
      <c r="H756" t="s">
        <v>171</v>
      </c>
    </row>
    <row r="757" spans="1:8" x14ac:dyDescent="0.25">
      <c r="A757" s="3" t="s">
        <v>1759</v>
      </c>
      <c r="B757" t="s">
        <v>1760</v>
      </c>
      <c r="C757" s="3" t="s">
        <v>1143</v>
      </c>
      <c r="D757" t="s">
        <v>1144</v>
      </c>
      <c r="E757" s="3" t="s">
        <v>35</v>
      </c>
      <c r="F757" t="s">
        <v>19</v>
      </c>
      <c r="G757" s="3" t="s">
        <v>18</v>
      </c>
      <c r="H757" t="s">
        <v>19</v>
      </c>
    </row>
    <row r="758" spans="1:8" x14ac:dyDescent="0.25">
      <c r="A758" s="3" t="s">
        <v>1761</v>
      </c>
      <c r="B758" t="s">
        <v>1762</v>
      </c>
      <c r="C758" s="3" t="s">
        <v>291</v>
      </c>
      <c r="D758" t="s">
        <v>292</v>
      </c>
      <c r="E758" s="3" t="s">
        <v>217</v>
      </c>
      <c r="F758" t="s">
        <v>218</v>
      </c>
      <c r="G758" s="3" t="s">
        <v>96</v>
      </c>
      <c r="H758" t="s">
        <v>97</v>
      </c>
    </row>
    <row r="759" spans="1:8" x14ac:dyDescent="0.25">
      <c r="A759" s="3" t="s">
        <v>1763</v>
      </c>
      <c r="B759" t="s">
        <v>1764</v>
      </c>
      <c r="C759" s="3" t="s">
        <v>112</v>
      </c>
      <c r="D759" t="s">
        <v>113</v>
      </c>
      <c r="E759" s="3" t="s">
        <v>94</v>
      </c>
      <c r="F759" t="s">
        <v>95</v>
      </c>
      <c r="G759" s="3" t="s">
        <v>96</v>
      </c>
      <c r="H759" t="s">
        <v>97</v>
      </c>
    </row>
    <row r="760" spans="1:8" x14ac:dyDescent="0.25">
      <c r="A760" s="3" t="s">
        <v>1765</v>
      </c>
      <c r="B760" t="s">
        <v>1766</v>
      </c>
      <c r="C760" s="3" t="s">
        <v>277</v>
      </c>
      <c r="D760" t="s">
        <v>278</v>
      </c>
      <c r="E760" s="3" t="s">
        <v>50</v>
      </c>
      <c r="F760" t="s">
        <v>51</v>
      </c>
      <c r="G760" s="3" t="s">
        <v>52</v>
      </c>
      <c r="H760" t="s">
        <v>51</v>
      </c>
    </row>
    <row r="761" spans="1:8" x14ac:dyDescent="0.25">
      <c r="A761" s="3" t="s">
        <v>1767</v>
      </c>
      <c r="B761" t="s">
        <v>1768</v>
      </c>
      <c r="C761" s="3" t="s">
        <v>877</v>
      </c>
      <c r="D761" t="s">
        <v>878</v>
      </c>
      <c r="E761" s="3" t="s">
        <v>50</v>
      </c>
      <c r="F761" t="s">
        <v>51</v>
      </c>
      <c r="G761" s="3" t="s">
        <v>52</v>
      </c>
      <c r="H761" t="s">
        <v>51</v>
      </c>
    </row>
    <row r="762" spans="1:8" x14ac:dyDescent="0.25">
      <c r="A762" s="3" t="s">
        <v>1769</v>
      </c>
      <c r="B762" t="s">
        <v>1770</v>
      </c>
      <c r="C762" s="3" t="s">
        <v>551</v>
      </c>
      <c r="D762" t="s">
        <v>552</v>
      </c>
      <c r="E762" s="3" t="s">
        <v>35</v>
      </c>
      <c r="F762" t="s">
        <v>19</v>
      </c>
      <c r="G762" s="3" t="s">
        <v>18</v>
      </c>
      <c r="H762" t="s">
        <v>19</v>
      </c>
    </row>
    <row r="763" spans="1:8" x14ac:dyDescent="0.25">
      <c r="A763" s="3" t="s">
        <v>1771</v>
      </c>
      <c r="B763" t="s">
        <v>1772</v>
      </c>
      <c r="C763" s="3" t="s">
        <v>441</v>
      </c>
      <c r="D763" t="s">
        <v>442</v>
      </c>
      <c r="E763" s="3" t="s">
        <v>94</v>
      </c>
      <c r="F763" t="s">
        <v>95</v>
      </c>
      <c r="G763" s="3" t="s">
        <v>283</v>
      </c>
      <c r="H763" t="s">
        <v>284</v>
      </c>
    </row>
    <row r="764" spans="1:8" x14ac:dyDescent="0.25">
      <c r="A764" s="3" t="s">
        <v>1773</v>
      </c>
      <c r="B764" t="s">
        <v>1774</v>
      </c>
      <c r="C764" s="3" t="s">
        <v>699</v>
      </c>
      <c r="D764" t="s">
        <v>700</v>
      </c>
      <c r="E764" s="3" t="s">
        <v>35</v>
      </c>
      <c r="F764" t="s">
        <v>19</v>
      </c>
      <c r="G764" s="3" t="s">
        <v>18</v>
      </c>
      <c r="H764" t="s">
        <v>19</v>
      </c>
    </row>
    <row r="765" spans="1:8" x14ac:dyDescent="0.25">
      <c r="A765" s="3" t="s">
        <v>1775</v>
      </c>
      <c r="B765" t="s">
        <v>1776</v>
      </c>
      <c r="C765" s="3" t="s">
        <v>605</v>
      </c>
      <c r="D765" t="s">
        <v>606</v>
      </c>
      <c r="E765" s="3" t="s">
        <v>191</v>
      </c>
      <c r="F765" t="s">
        <v>192</v>
      </c>
      <c r="G765" s="3" t="s">
        <v>193</v>
      </c>
      <c r="H765" t="s">
        <v>192</v>
      </c>
    </row>
    <row r="766" spans="1:8" x14ac:dyDescent="0.25">
      <c r="A766" s="3" t="s">
        <v>1777</v>
      </c>
      <c r="B766" t="s">
        <v>1778</v>
      </c>
      <c r="C766" s="3" t="s">
        <v>539</v>
      </c>
      <c r="D766" t="s">
        <v>540</v>
      </c>
      <c r="E766" s="3" t="s">
        <v>126</v>
      </c>
      <c r="F766" t="s">
        <v>127</v>
      </c>
      <c r="G766" s="3" t="s">
        <v>128</v>
      </c>
      <c r="H766" t="s">
        <v>127</v>
      </c>
    </row>
    <row r="767" spans="1:8" x14ac:dyDescent="0.25">
      <c r="A767" s="3" t="s">
        <v>1779</v>
      </c>
      <c r="B767" t="s">
        <v>1780</v>
      </c>
      <c r="C767" s="3" t="s">
        <v>367</v>
      </c>
      <c r="D767" t="s">
        <v>368</v>
      </c>
      <c r="E767" s="3" t="s">
        <v>217</v>
      </c>
      <c r="F767" t="s">
        <v>218</v>
      </c>
      <c r="G767" s="3" t="s">
        <v>18</v>
      </c>
      <c r="H767" t="s">
        <v>19</v>
      </c>
    </row>
    <row r="768" spans="1:8" x14ac:dyDescent="0.25">
      <c r="A768" s="3" t="s">
        <v>1781</v>
      </c>
      <c r="B768" t="s">
        <v>1782</v>
      </c>
      <c r="C768" s="3" t="s">
        <v>160</v>
      </c>
      <c r="D768" t="s">
        <v>161</v>
      </c>
      <c r="E768" s="3" t="s">
        <v>16</v>
      </c>
      <c r="F768" t="s">
        <v>17</v>
      </c>
      <c r="G768" s="3" t="s">
        <v>135</v>
      </c>
      <c r="H768" t="s">
        <v>17</v>
      </c>
    </row>
    <row r="769" spans="1:8" x14ac:dyDescent="0.25">
      <c r="A769" s="3" t="s">
        <v>1783</v>
      </c>
      <c r="B769" t="s">
        <v>1784</v>
      </c>
      <c r="C769" s="3" t="s">
        <v>605</v>
      </c>
      <c r="D769" t="s">
        <v>606</v>
      </c>
      <c r="E769" s="3" t="s">
        <v>191</v>
      </c>
      <c r="F769" t="s">
        <v>192</v>
      </c>
      <c r="G769" s="3" t="s">
        <v>193</v>
      </c>
      <c r="H769" t="s">
        <v>192</v>
      </c>
    </row>
    <row r="770" spans="1:8" x14ac:dyDescent="0.25">
      <c r="A770" s="3" t="s">
        <v>1785</v>
      </c>
      <c r="B770" t="s">
        <v>1786</v>
      </c>
      <c r="C770" s="3" t="s">
        <v>247</v>
      </c>
      <c r="D770" t="s">
        <v>248</v>
      </c>
      <c r="E770" s="3" t="s">
        <v>126</v>
      </c>
      <c r="F770" t="s">
        <v>127</v>
      </c>
      <c r="G770" s="3" t="s">
        <v>128</v>
      </c>
      <c r="H770" t="s">
        <v>127</v>
      </c>
    </row>
    <row r="771" spans="1:8" x14ac:dyDescent="0.25">
      <c r="A771" s="3" t="s">
        <v>1787</v>
      </c>
      <c r="B771" t="s">
        <v>1788</v>
      </c>
      <c r="C771" s="3" t="s">
        <v>641</v>
      </c>
      <c r="D771" t="s">
        <v>642</v>
      </c>
      <c r="E771" s="3" t="s">
        <v>16</v>
      </c>
      <c r="F771" t="s">
        <v>17</v>
      </c>
      <c r="G771" s="3" t="s">
        <v>18</v>
      </c>
      <c r="H771" t="s">
        <v>19</v>
      </c>
    </row>
    <row r="772" spans="1:8" x14ac:dyDescent="0.25">
      <c r="A772" s="3" t="s">
        <v>1789</v>
      </c>
      <c r="B772" t="s">
        <v>1790</v>
      </c>
      <c r="C772" s="3" t="s">
        <v>150</v>
      </c>
      <c r="D772" t="s">
        <v>151</v>
      </c>
      <c r="E772" s="3" t="s">
        <v>16</v>
      </c>
      <c r="F772" t="s">
        <v>17</v>
      </c>
      <c r="G772" s="3" t="s">
        <v>135</v>
      </c>
      <c r="H772" t="s">
        <v>17</v>
      </c>
    </row>
    <row r="773" spans="1:8" x14ac:dyDescent="0.25">
      <c r="A773" s="3" t="s">
        <v>1791</v>
      </c>
      <c r="B773" t="s">
        <v>1792</v>
      </c>
      <c r="C773" s="3" t="s">
        <v>33</v>
      </c>
      <c r="D773" t="s">
        <v>34</v>
      </c>
      <c r="E773" s="3" t="s">
        <v>35</v>
      </c>
      <c r="F773" t="s">
        <v>19</v>
      </c>
      <c r="G773" s="3" t="s">
        <v>18</v>
      </c>
      <c r="H773" t="s">
        <v>19</v>
      </c>
    </row>
    <row r="774" spans="1:8" x14ac:dyDescent="0.25">
      <c r="A774" s="3" t="s">
        <v>1793</v>
      </c>
      <c r="B774" t="s">
        <v>1794</v>
      </c>
      <c r="C774" s="3" t="s">
        <v>387</v>
      </c>
      <c r="D774" t="s">
        <v>388</v>
      </c>
      <c r="E774" s="3" t="s">
        <v>191</v>
      </c>
      <c r="F774" t="s">
        <v>192</v>
      </c>
      <c r="G774" s="3" t="s">
        <v>193</v>
      </c>
      <c r="H774" t="s">
        <v>192</v>
      </c>
    </row>
    <row r="775" spans="1:8" x14ac:dyDescent="0.25">
      <c r="A775" s="3" t="s">
        <v>1795</v>
      </c>
      <c r="B775" t="s">
        <v>1796</v>
      </c>
      <c r="C775" s="3" t="s">
        <v>120</v>
      </c>
      <c r="D775" t="s">
        <v>121</v>
      </c>
      <c r="E775" s="3" t="s">
        <v>50</v>
      </c>
      <c r="F775" t="s">
        <v>51</v>
      </c>
      <c r="G775" s="3" t="s">
        <v>52</v>
      </c>
      <c r="H775" t="s">
        <v>51</v>
      </c>
    </row>
    <row r="776" spans="1:8" x14ac:dyDescent="0.25">
      <c r="A776" s="3" t="s">
        <v>1797</v>
      </c>
      <c r="B776" t="s">
        <v>1798</v>
      </c>
      <c r="C776" s="3" t="s">
        <v>693</v>
      </c>
      <c r="D776" t="s">
        <v>694</v>
      </c>
      <c r="E776" s="3" t="s">
        <v>35</v>
      </c>
      <c r="F776" t="s">
        <v>19</v>
      </c>
      <c r="G776" s="3" t="s">
        <v>18</v>
      </c>
      <c r="H776" t="s">
        <v>19</v>
      </c>
    </row>
    <row r="777" spans="1:8" x14ac:dyDescent="0.25">
      <c r="A777" s="3" t="s">
        <v>1799</v>
      </c>
      <c r="B777" t="s">
        <v>1800</v>
      </c>
      <c r="C777" s="3" t="s">
        <v>48</v>
      </c>
      <c r="D777" t="s">
        <v>49</v>
      </c>
      <c r="E777" s="3" t="s">
        <v>50</v>
      </c>
      <c r="F777" t="s">
        <v>51</v>
      </c>
      <c r="G777" s="3" t="s">
        <v>52</v>
      </c>
      <c r="H777" t="s">
        <v>51</v>
      </c>
    </row>
    <row r="778" spans="1:8" x14ac:dyDescent="0.25">
      <c r="A778" s="3" t="s">
        <v>1801</v>
      </c>
      <c r="B778" t="s">
        <v>1802</v>
      </c>
      <c r="C778" s="3" t="s">
        <v>124</v>
      </c>
      <c r="D778" t="s">
        <v>125</v>
      </c>
      <c r="E778" s="3" t="s">
        <v>126</v>
      </c>
      <c r="F778" t="s">
        <v>127</v>
      </c>
      <c r="G778" s="3" t="s">
        <v>128</v>
      </c>
      <c r="H778" t="s">
        <v>127</v>
      </c>
    </row>
    <row r="779" spans="1:8" x14ac:dyDescent="0.25">
      <c r="A779" s="3" t="s">
        <v>1803</v>
      </c>
      <c r="B779" t="s">
        <v>1804</v>
      </c>
      <c r="C779" s="3" t="s">
        <v>535</v>
      </c>
      <c r="D779" t="s">
        <v>536</v>
      </c>
      <c r="E779" s="3" t="s">
        <v>50</v>
      </c>
      <c r="F779" t="s">
        <v>51</v>
      </c>
      <c r="G779" s="3" t="s">
        <v>52</v>
      </c>
      <c r="H779" t="s">
        <v>51</v>
      </c>
    </row>
    <row r="780" spans="1:8" x14ac:dyDescent="0.25">
      <c r="A780" s="3" t="s">
        <v>1805</v>
      </c>
      <c r="B780" t="s">
        <v>1806</v>
      </c>
      <c r="C780" s="3" t="s">
        <v>539</v>
      </c>
      <c r="D780" t="s">
        <v>540</v>
      </c>
      <c r="E780" s="3" t="s">
        <v>126</v>
      </c>
      <c r="F780" t="s">
        <v>127</v>
      </c>
      <c r="G780" s="3" t="s">
        <v>128</v>
      </c>
      <c r="H780" t="s">
        <v>127</v>
      </c>
    </row>
    <row r="781" spans="1:8" x14ac:dyDescent="0.25">
      <c r="A781" s="3" t="s">
        <v>1807</v>
      </c>
      <c r="B781" t="s">
        <v>1808</v>
      </c>
      <c r="C781" s="3" t="s">
        <v>66</v>
      </c>
      <c r="D781" t="s">
        <v>67</v>
      </c>
      <c r="E781" s="3" t="s">
        <v>68</v>
      </c>
      <c r="F781" t="s">
        <v>69</v>
      </c>
      <c r="G781" s="3" t="s">
        <v>70</v>
      </c>
      <c r="H781" t="s">
        <v>71</v>
      </c>
    </row>
    <row r="782" spans="1:8" x14ac:dyDescent="0.25">
      <c r="A782" s="3" t="s">
        <v>1809</v>
      </c>
      <c r="B782" t="s">
        <v>1810</v>
      </c>
      <c r="C782" s="3" t="s">
        <v>693</v>
      </c>
      <c r="D782" t="s">
        <v>694</v>
      </c>
      <c r="E782" s="3" t="s">
        <v>35</v>
      </c>
      <c r="F782" t="s">
        <v>19</v>
      </c>
      <c r="G782" s="3" t="s">
        <v>18</v>
      </c>
      <c r="H782" t="s">
        <v>19</v>
      </c>
    </row>
    <row r="783" spans="1:8" x14ac:dyDescent="0.25">
      <c r="A783" s="3" t="s">
        <v>1811</v>
      </c>
      <c r="B783" t="s">
        <v>1812</v>
      </c>
      <c r="C783" s="3" t="s">
        <v>108</v>
      </c>
      <c r="D783" t="s">
        <v>109</v>
      </c>
      <c r="E783" s="3" t="s">
        <v>24</v>
      </c>
      <c r="F783" t="s">
        <v>25</v>
      </c>
      <c r="G783" s="3" t="s">
        <v>26</v>
      </c>
      <c r="H783" t="s">
        <v>25</v>
      </c>
    </row>
    <row r="784" spans="1:8" x14ac:dyDescent="0.25">
      <c r="A784" s="3" t="s">
        <v>1813</v>
      </c>
      <c r="B784" t="s">
        <v>1814</v>
      </c>
      <c r="C784" s="3" t="s">
        <v>535</v>
      </c>
      <c r="D784" t="s">
        <v>536</v>
      </c>
      <c r="E784" s="3" t="s">
        <v>50</v>
      </c>
      <c r="F784" t="s">
        <v>51</v>
      </c>
      <c r="G784" s="3" t="s">
        <v>52</v>
      </c>
      <c r="H784" t="s">
        <v>51</v>
      </c>
    </row>
    <row r="785" spans="1:8" x14ac:dyDescent="0.25">
      <c r="A785" s="3" t="s">
        <v>1815</v>
      </c>
      <c r="B785" t="s">
        <v>1816</v>
      </c>
      <c r="C785" s="3" t="s">
        <v>417</v>
      </c>
      <c r="D785" t="s">
        <v>418</v>
      </c>
      <c r="E785" s="3" t="s">
        <v>212</v>
      </c>
      <c r="F785" t="s">
        <v>213</v>
      </c>
      <c r="G785" s="3" t="s">
        <v>214</v>
      </c>
      <c r="H785" t="s">
        <v>213</v>
      </c>
    </row>
    <row r="786" spans="1:8" x14ac:dyDescent="0.25">
      <c r="A786" s="3" t="s">
        <v>1817</v>
      </c>
      <c r="B786" t="s">
        <v>1818</v>
      </c>
      <c r="C786" s="3" t="s">
        <v>204</v>
      </c>
      <c r="D786" t="s">
        <v>205</v>
      </c>
      <c r="E786" s="3" t="s">
        <v>16</v>
      </c>
      <c r="F786" t="s">
        <v>17</v>
      </c>
      <c r="G786" s="3" t="s">
        <v>135</v>
      </c>
      <c r="H786" t="s">
        <v>17</v>
      </c>
    </row>
    <row r="787" spans="1:8" x14ac:dyDescent="0.25">
      <c r="A787" s="3" t="s">
        <v>1819</v>
      </c>
      <c r="B787" t="s">
        <v>1820</v>
      </c>
      <c r="C787" s="3" t="s">
        <v>281</v>
      </c>
      <c r="D787" t="s">
        <v>282</v>
      </c>
      <c r="E787" s="3" t="s">
        <v>94</v>
      </c>
      <c r="F787" t="s">
        <v>95</v>
      </c>
      <c r="G787" s="3" t="s">
        <v>283</v>
      </c>
      <c r="H787" t="s">
        <v>284</v>
      </c>
    </row>
    <row r="788" spans="1:8" x14ac:dyDescent="0.25">
      <c r="A788" s="3" t="s">
        <v>1821</v>
      </c>
      <c r="B788" t="s">
        <v>1822</v>
      </c>
      <c r="C788" s="3" t="s">
        <v>124</v>
      </c>
      <c r="D788" t="s">
        <v>125</v>
      </c>
      <c r="E788" s="3" t="s">
        <v>126</v>
      </c>
      <c r="F788" t="s">
        <v>127</v>
      </c>
      <c r="G788" s="3" t="s">
        <v>128</v>
      </c>
      <c r="H788" t="s">
        <v>127</v>
      </c>
    </row>
    <row r="789" spans="1:8" x14ac:dyDescent="0.25">
      <c r="A789" s="3" t="s">
        <v>1823</v>
      </c>
      <c r="B789" t="s">
        <v>1824</v>
      </c>
      <c r="C789" s="3" t="s">
        <v>441</v>
      </c>
      <c r="D789" t="s">
        <v>442</v>
      </c>
      <c r="E789" s="3" t="s">
        <v>94</v>
      </c>
      <c r="F789" t="s">
        <v>95</v>
      </c>
      <c r="G789" s="3" t="s">
        <v>283</v>
      </c>
      <c r="H789" t="s">
        <v>284</v>
      </c>
    </row>
    <row r="790" spans="1:8" x14ac:dyDescent="0.25">
      <c r="A790" s="3" t="s">
        <v>1825</v>
      </c>
      <c r="B790" t="s">
        <v>1826</v>
      </c>
      <c r="C790" s="3" t="s">
        <v>142</v>
      </c>
      <c r="D790" t="s">
        <v>143</v>
      </c>
      <c r="E790" s="3" t="s">
        <v>126</v>
      </c>
      <c r="F790" t="s">
        <v>127</v>
      </c>
      <c r="G790" s="3" t="s">
        <v>128</v>
      </c>
      <c r="H790" t="s">
        <v>127</v>
      </c>
    </row>
    <row r="791" spans="1:8" x14ac:dyDescent="0.25">
      <c r="A791" s="3" t="s">
        <v>1827</v>
      </c>
      <c r="B791" t="s">
        <v>1828</v>
      </c>
      <c r="C791" s="3" t="s">
        <v>277</v>
      </c>
      <c r="D791" t="s">
        <v>278</v>
      </c>
      <c r="E791" s="3" t="s">
        <v>50</v>
      </c>
      <c r="F791" t="s">
        <v>51</v>
      </c>
      <c r="G791" s="3" t="s">
        <v>52</v>
      </c>
      <c r="H791" t="s">
        <v>51</v>
      </c>
    </row>
    <row r="792" spans="1:8" x14ac:dyDescent="0.25">
      <c r="A792" s="3" t="s">
        <v>1829</v>
      </c>
      <c r="B792" t="s">
        <v>1830</v>
      </c>
      <c r="C792" s="3" t="s">
        <v>1053</v>
      </c>
      <c r="D792" t="s">
        <v>1054</v>
      </c>
      <c r="E792" s="3" t="s">
        <v>191</v>
      </c>
      <c r="F792" t="s">
        <v>192</v>
      </c>
      <c r="G792" s="3" t="s">
        <v>193</v>
      </c>
      <c r="H792" t="s">
        <v>192</v>
      </c>
    </row>
    <row r="793" spans="1:8" x14ac:dyDescent="0.25">
      <c r="A793" s="3" t="s">
        <v>1831</v>
      </c>
      <c r="B793" t="s">
        <v>1832</v>
      </c>
      <c r="C793" s="3" t="s">
        <v>181</v>
      </c>
      <c r="D793" t="s">
        <v>182</v>
      </c>
      <c r="E793" s="3" t="s">
        <v>76</v>
      </c>
      <c r="F793" t="s">
        <v>77</v>
      </c>
      <c r="G793" s="3" t="s">
        <v>78</v>
      </c>
      <c r="H793" t="s">
        <v>77</v>
      </c>
    </row>
    <row r="794" spans="1:8" x14ac:dyDescent="0.25">
      <c r="A794" s="3" t="s">
        <v>1833</v>
      </c>
      <c r="B794" t="s">
        <v>1834</v>
      </c>
      <c r="C794" s="3" t="s">
        <v>1067</v>
      </c>
      <c r="D794" t="s">
        <v>1068</v>
      </c>
      <c r="E794" s="3" t="s">
        <v>50</v>
      </c>
      <c r="F794" t="s">
        <v>51</v>
      </c>
      <c r="G794" s="3" t="s">
        <v>52</v>
      </c>
      <c r="H794" t="s">
        <v>51</v>
      </c>
    </row>
    <row r="795" spans="1:8" x14ac:dyDescent="0.25">
      <c r="A795" s="3" t="s">
        <v>1835</v>
      </c>
      <c r="B795" t="s">
        <v>1836</v>
      </c>
      <c r="C795" s="3" t="s">
        <v>653</v>
      </c>
      <c r="D795" t="s">
        <v>654</v>
      </c>
      <c r="E795" s="3" t="s">
        <v>76</v>
      </c>
      <c r="F795" t="s">
        <v>77</v>
      </c>
      <c r="G795" s="3" t="s">
        <v>78</v>
      </c>
      <c r="H795" t="s">
        <v>77</v>
      </c>
    </row>
    <row r="796" spans="1:8" x14ac:dyDescent="0.25">
      <c r="A796" s="3" t="s">
        <v>1837</v>
      </c>
      <c r="B796" t="s">
        <v>1838</v>
      </c>
      <c r="C796" s="3" t="s">
        <v>74</v>
      </c>
      <c r="D796" t="s">
        <v>75</v>
      </c>
      <c r="E796" s="3" t="s">
        <v>76</v>
      </c>
      <c r="F796" t="s">
        <v>77</v>
      </c>
      <c r="G796" s="3" t="s">
        <v>78</v>
      </c>
      <c r="H796" t="s">
        <v>77</v>
      </c>
    </row>
    <row r="797" spans="1:8" x14ac:dyDescent="0.25">
      <c r="A797" s="3" t="s">
        <v>1839</v>
      </c>
      <c r="B797" t="s">
        <v>1840</v>
      </c>
      <c r="C797" s="3" t="s">
        <v>247</v>
      </c>
      <c r="D797" t="s">
        <v>248</v>
      </c>
      <c r="E797" s="3" t="s">
        <v>126</v>
      </c>
      <c r="F797" t="s">
        <v>127</v>
      </c>
      <c r="G797" s="3" t="s">
        <v>128</v>
      </c>
      <c r="H797" t="s">
        <v>127</v>
      </c>
    </row>
    <row r="798" spans="1:8" x14ac:dyDescent="0.25">
      <c r="A798" s="3" t="s">
        <v>1841</v>
      </c>
      <c r="B798" t="s">
        <v>1842</v>
      </c>
      <c r="C798" s="3" t="s">
        <v>1007</v>
      </c>
      <c r="D798" t="s">
        <v>1008</v>
      </c>
      <c r="E798" s="3" t="s">
        <v>76</v>
      </c>
      <c r="F798" t="s">
        <v>77</v>
      </c>
      <c r="G798" s="3" t="s">
        <v>78</v>
      </c>
      <c r="H798" t="s">
        <v>77</v>
      </c>
    </row>
    <row r="799" spans="1:8" x14ac:dyDescent="0.25">
      <c r="A799" s="3" t="s">
        <v>1843</v>
      </c>
      <c r="B799" t="s">
        <v>1844</v>
      </c>
      <c r="C799" s="3" t="s">
        <v>210</v>
      </c>
      <c r="D799" t="s">
        <v>211</v>
      </c>
      <c r="E799" s="3" t="s">
        <v>212</v>
      </c>
      <c r="F799" t="s">
        <v>213</v>
      </c>
      <c r="G799" s="3" t="s">
        <v>214</v>
      </c>
      <c r="H799" t="s">
        <v>213</v>
      </c>
    </row>
    <row r="800" spans="1:8" x14ac:dyDescent="0.25">
      <c r="A800" s="3" t="s">
        <v>1845</v>
      </c>
      <c r="B800" t="s">
        <v>1846</v>
      </c>
      <c r="C800" s="3" t="s">
        <v>281</v>
      </c>
      <c r="D800" t="s">
        <v>282</v>
      </c>
      <c r="E800" s="3" t="s">
        <v>94</v>
      </c>
      <c r="F800" t="s">
        <v>95</v>
      </c>
      <c r="G800" s="3" t="s">
        <v>283</v>
      </c>
      <c r="H800" t="s">
        <v>284</v>
      </c>
    </row>
    <row r="801" spans="1:8" x14ac:dyDescent="0.25">
      <c r="A801" s="3" t="s">
        <v>1847</v>
      </c>
      <c r="B801" t="s">
        <v>1848</v>
      </c>
      <c r="C801" s="3" t="s">
        <v>29</v>
      </c>
      <c r="D801" t="s">
        <v>30</v>
      </c>
      <c r="E801" s="3" t="s">
        <v>24</v>
      </c>
      <c r="F801" t="s">
        <v>25</v>
      </c>
      <c r="G801" s="3" t="s">
        <v>26</v>
      </c>
      <c r="H801" t="s">
        <v>25</v>
      </c>
    </row>
    <row r="802" spans="1:8" x14ac:dyDescent="0.25">
      <c r="A802" s="3" t="s">
        <v>1849</v>
      </c>
      <c r="B802" t="s">
        <v>1850</v>
      </c>
      <c r="C802" s="3" t="s">
        <v>22</v>
      </c>
      <c r="D802" t="s">
        <v>23</v>
      </c>
      <c r="E802" s="3" t="s">
        <v>24</v>
      </c>
      <c r="F802" t="s">
        <v>25</v>
      </c>
      <c r="G802" s="3" t="s">
        <v>26</v>
      </c>
      <c r="H802" t="s">
        <v>25</v>
      </c>
    </row>
    <row r="803" spans="1:8" x14ac:dyDescent="0.25">
      <c r="A803" s="3" t="s">
        <v>1851</v>
      </c>
      <c r="B803" t="s">
        <v>1852</v>
      </c>
      <c r="C803" s="3" t="s">
        <v>403</v>
      </c>
      <c r="D803" t="s">
        <v>404</v>
      </c>
      <c r="E803" s="3" t="s">
        <v>68</v>
      </c>
      <c r="F803" t="s">
        <v>69</v>
      </c>
      <c r="G803" s="3" t="s">
        <v>70</v>
      </c>
      <c r="H803" t="s">
        <v>71</v>
      </c>
    </row>
    <row r="804" spans="1:8" x14ac:dyDescent="0.25">
      <c r="A804" s="3" t="s">
        <v>1853</v>
      </c>
      <c r="B804" t="s">
        <v>1854</v>
      </c>
      <c r="C804" s="3" t="s">
        <v>817</v>
      </c>
      <c r="D804" t="s">
        <v>818</v>
      </c>
      <c r="E804" s="3" t="s">
        <v>35</v>
      </c>
      <c r="F804" t="s">
        <v>19</v>
      </c>
      <c r="G804" s="3" t="s">
        <v>18</v>
      </c>
      <c r="H804" t="s">
        <v>19</v>
      </c>
    </row>
    <row r="805" spans="1:8" x14ac:dyDescent="0.25">
      <c r="A805" s="3" t="s">
        <v>1855</v>
      </c>
      <c r="B805" t="s">
        <v>1856</v>
      </c>
      <c r="C805" s="3" t="s">
        <v>124</v>
      </c>
      <c r="D805" t="s">
        <v>125</v>
      </c>
      <c r="E805" s="3" t="s">
        <v>126</v>
      </c>
      <c r="F805" t="s">
        <v>127</v>
      </c>
      <c r="G805" s="3" t="s">
        <v>128</v>
      </c>
      <c r="H805" t="s">
        <v>127</v>
      </c>
    </row>
    <row r="806" spans="1:8" x14ac:dyDescent="0.25">
      <c r="A806" s="3" t="s">
        <v>1857</v>
      </c>
      <c r="B806" t="s">
        <v>1858</v>
      </c>
      <c r="C806" s="3" t="s">
        <v>737</v>
      </c>
      <c r="D806" t="s">
        <v>738</v>
      </c>
      <c r="E806" s="3" t="s">
        <v>76</v>
      </c>
      <c r="F806" t="s">
        <v>77</v>
      </c>
      <c r="G806" s="3" t="s">
        <v>78</v>
      </c>
      <c r="H806" t="s">
        <v>77</v>
      </c>
    </row>
    <row r="807" spans="1:8" x14ac:dyDescent="0.25">
      <c r="A807" s="3" t="s">
        <v>1859</v>
      </c>
      <c r="B807" t="s">
        <v>1860</v>
      </c>
      <c r="C807" s="3" t="s">
        <v>29</v>
      </c>
      <c r="D807" t="s">
        <v>30</v>
      </c>
      <c r="E807" s="3" t="s">
        <v>24</v>
      </c>
      <c r="F807" t="s">
        <v>25</v>
      </c>
      <c r="G807" s="3" t="s">
        <v>26</v>
      </c>
      <c r="H807" t="s">
        <v>25</v>
      </c>
    </row>
    <row r="808" spans="1:8" x14ac:dyDescent="0.25">
      <c r="A808" s="3" t="s">
        <v>1861</v>
      </c>
      <c r="B808" t="s">
        <v>1862</v>
      </c>
      <c r="C808" s="3" t="s">
        <v>609</v>
      </c>
      <c r="D808" t="s">
        <v>610</v>
      </c>
      <c r="E808" s="3" t="s">
        <v>50</v>
      </c>
      <c r="F808" t="s">
        <v>51</v>
      </c>
      <c r="G808" s="3" t="s">
        <v>52</v>
      </c>
      <c r="H808" t="s">
        <v>51</v>
      </c>
    </row>
    <row r="809" spans="1:8" x14ac:dyDescent="0.25">
      <c r="A809" s="3" t="s">
        <v>1863</v>
      </c>
      <c r="B809" t="s">
        <v>1864</v>
      </c>
      <c r="C809" s="3" t="s">
        <v>74</v>
      </c>
      <c r="D809" t="s">
        <v>75</v>
      </c>
      <c r="E809" s="3" t="s">
        <v>76</v>
      </c>
      <c r="F809" t="s">
        <v>77</v>
      </c>
      <c r="G809" s="3" t="s">
        <v>78</v>
      </c>
      <c r="H809" t="s">
        <v>77</v>
      </c>
    </row>
    <row r="810" spans="1:8" x14ac:dyDescent="0.25">
      <c r="A810" s="3" t="s">
        <v>1865</v>
      </c>
      <c r="B810" t="s">
        <v>1866</v>
      </c>
      <c r="C810" s="3" t="s">
        <v>653</v>
      </c>
      <c r="D810" t="s">
        <v>654</v>
      </c>
      <c r="E810" s="3" t="s">
        <v>76</v>
      </c>
      <c r="F810" t="s">
        <v>77</v>
      </c>
      <c r="G810" s="3" t="s">
        <v>78</v>
      </c>
      <c r="H810" t="s">
        <v>77</v>
      </c>
    </row>
    <row r="811" spans="1:8" x14ac:dyDescent="0.25">
      <c r="A811" s="3" t="s">
        <v>1867</v>
      </c>
      <c r="B811" t="s">
        <v>1868</v>
      </c>
      <c r="C811" s="3" t="s">
        <v>66</v>
      </c>
      <c r="D811" t="s">
        <v>67</v>
      </c>
      <c r="E811" s="3" t="s">
        <v>68</v>
      </c>
      <c r="F811" t="s">
        <v>69</v>
      </c>
      <c r="G811" s="3" t="s">
        <v>70</v>
      </c>
      <c r="H811" t="s">
        <v>71</v>
      </c>
    </row>
    <row r="812" spans="1:8" x14ac:dyDescent="0.25">
      <c r="A812" s="3" t="s">
        <v>1869</v>
      </c>
      <c r="B812" t="s">
        <v>1870</v>
      </c>
      <c r="C812" s="3" t="s">
        <v>361</v>
      </c>
      <c r="D812" t="s">
        <v>362</v>
      </c>
      <c r="E812" s="3" t="s">
        <v>217</v>
      </c>
      <c r="F812" t="s">
        <v>218</v>
      </c>
      <c r="G812" s="3" t="s">
        <v>18</v>
      </c>
      <c r="H812" t="s">
        <v>19</v>
      </c>
    </row>
    <row r="813" spans="1:8" x14ac:dyDescent="0.25">
      <c r="A813" s="3" t="s">
        <v>1871</v>
      </c>
      <c r="B813" t="s">
        <v>1872</v>
      </c>
      <c r="C813" s="3" t="s">
        <v>1193</v>
      </c>
      <c r="D813" t="s">
        <v>1194</v>
      </c>
      <c r="E813" s="3" t="s">
        <v>94</v>
      </c>
      <c r="F813" t="s">
        <v>95</v>
      </c>
      <c r="G813" s="3" t="s">
        <v>283</v>
      </c>
      <c r="H813" t="s">
        <v>284</v>
      </c>
    </row>
    <row r="814" spans="1:8" x14ac:dyDescent="0.25">
      <c r="A814" s="3" t="s">
        <v>1873</v>
      </c>
      <c r="B814" t="s">
        <v>1874</v>
      </c>
      <c r="C814" s="3" t="s">
        <v>877</v>
      </c>
      <c r="D814" t="s">
        <v>878</v>
      </c>
      <c r="E814" s="3" t="s">
        <v>50</v>
      </c>
      <c r="F814" t="s">
        <v>51</v>
      </c>
      <c r="G814" s="3" t="s">
        <v>52</v>
      </c>
      <c r="H814" t="s">
        <v>51</v>
      </c>
    </row>
    <row r="815" spans="1:8" x14ac:dyDescent="0.25">
      <c r="A815" s="3" t="s">
        <v>1875</v>
      </c>
      <c r="B815" t="s">
        <v>1876</v>
      </c>
      <c r="C815" s="3" t="s">
        <v>485</v>
      </c>
      <c r="D815" t="s">
        <v>486</v>
      </c>
      <c r="E815" s="3" t="s">
        <v>35</v>
      </c>
      <c r="F815" t="s">
        <v>19</v>
      </c>
      <c r="G815" s="3" t="s">
        <v>18</v>
      </c>
      <c r="H815" t="s">
        <v>19</v>
      </c>
    </row>
    <row r="816" spans="1:8" x14ac:dyDescent="0.25">
      <c r="A816" s="3" t="s">
        <v>1877</v>
      </c>
      <c r="B816" t="s">
        <v>1878</v>
      </c>
      <c r="C816" s="3" t="s">
        <v>417</v>
      </c>
      <c r="D816" t="s">
        <v>418</v>
      </c>
      <c r="E816" s="3" t="s">
        <v>212</v>
      </c>
      <c r="F816" t="s">
        <v>213</v>
      </c>
      <c r="G816" s="3" t="s">
        <v>214</v>
      </c>
      <c r="H816" t="s">
        <v>213</v>
      </c>
    </row>
    <row r="817" spans="1:8" x14ac:dyDescent="0.25">
      <c r="A817" s="3" t="s">
        <v>1879</v>
      </c>
      <c r="B817" t="s">
        <v>1880</v>
      </c>
      <c r="C817" s="3" t="s">
        <v>1007</v>
      </c>
      <c r="D817" t="s">
        <v>1008</v>
      </c>
      <c r="E817" s="3" t="s">
        <v>76</v>
      </c>
      <c r="F817" t="s">
        <v>77</v>
      </c>
      <c r="G817" s="3" t="s">
        <v>78</v>
      </c>
      <c r="H817" t="s">
        <v>77</v>
      </c>
    </row>
    <row r="818" spans="1:8" x14ac:dyDescent="0.25">
      <c r="A818" s="3" t="s">
        <v>1881</v>
      </c>
      <c r="B818" t="s">
        <v>1882</v>
      </c>
      <c r="C818" s="3" t="s">
        <v>1067</v>
      </c>
      <c r="D818" t="s">
        <v>1068</v>
      </c>
      <c r="E818" s="3" t="s">
        <v>50</v>
      </c>
      <c r="F818" t="s">
        <v>51</v>
      </c>
      <c r="G818" s="3" t="s">
        <v>52</v>
      </c>
      <c r="H818" t="s">
        <v>51</v>
      </c>
    </row>
    <row r="819" spans="1:8" x14ac:dyDescent="0.25">
      <c r="A819" s="3" t="s">
        <v>1883</v>
      </c>
      <c r="B819" t="s">
        <v>1884</v>
      </c>
      <c r="C819" s="3" t="s">
        <v>142</v>
      </c>
      <c r="D819" t="s">
        <v>143</v>
      </c>
      <c r="E819" s="3" t="s">
        <v>126</v>
      </c>
      <c r="F819" t="s">
        <v>127</v>
      </c>
      <c r="G819" s="3" t="s">
        <v>128</v>
      </c>
      <c r="H819" t="s">
        <v>127</v>
      </c>
    </row>
    <row r="820" spans="1:8" x14ac:dyDescent="0.25">
      <c r="A820" s="3" t="s">
        <v>1885</v>
      </c>
      <c r="B820" t="s">
        <v>1886</v>
      </c>
      <c r="C820" s="3" t="s">
        <v>653</v>
      </c>
      <c r="D820" t="s">
        <v>654</v>
      </c>
      <c r="E820" s="3" t="s">
        <v>76</v>
      </c>
      <c r="F820" t="s">
        <v>77</v>
      </c>
      <c r="G820" s="3" t="s">
        <v>78</v>
      </c>
      <c r="H820" t="s">
        <v>77</v>
      </c>
    </row>
    <row r="821" spans="1:8" x14ac:dyDescent="0.25">
      <c r="A821" s="3" t="s">
        <v>1887</v>
      </c>
      <c r="B821" t="s">
        <v>1888</v>
      </c>
      <c r="C821" s="3" t="s">
        <v>277</v>
      </c>
      <c r="D821" t="s">
        <v>278</v>
      </c>
      <c r="E821" s="3" t="s">
        <v>50</v>
      </c>
      <c r="F821" t="s">
        <v>51</v>
      </c>
      <c r="G821" s="3" t="s">
        <v>52</v>
      </c>
      <c r="H821" t="s">
        <v>51</v>
      </c>
    </row>
    <row r="822" spans="1:8" x14ac:dyDescent="0.25">
      <c r="A822" s="3" t="s">
        <v>1889</v>
      </c>
      <c r="B822" t="s">
        <v>1890</v>
      </c>
      <c r="C822" s="3" t="s">
        <v>92</v>
      </c>
      <c r="D822" t="s">
        <v>93</v>
      </c>
      <c r="E822" s="3" t="s">
        <v>94</v>
      </c>
      <c r="F822" t="s">
        <v>95</v>
      </c>
      <c r="G822" s="3" t="s">
        <v>96</v>
      </c>
      <c r="H822" t="s">
        <v>97</v>
      </c>
    </row>
    <row r="823" spans="1:8" x14ac:dyDescent="0.25">
      <c r="A823" s="3" t="s">
        <v>1891</v>
      </c>
      <c r="B823" t="s">
        <v>1892</v>
      </c>
      <c r="C823" s="3" t="s">
        <v>317</v>
      </c>
      <c r="D823" t="s">
        <v>318</v>
      </c>
      <c r="E823" s="3" t="s">
        <v>170</v>
      </c>
      <c r="F823" t="s">
        <v>171</v>
      </c>
      <c r="G823" s="3" t="s">
        <v>172</v>
      </c>
      <c r="H823" t="s">
        <v>171</v>
      </c>
    </row>
    <row r="824" spans="1:8" x14ac:dyDescent="0.25">
      <c r="A824" s="3" t="s">
        <v>1893</v>
      </c>
      <c r="B824" t="s">
        <v>1894</v>
      </c>
      <c r="C824" s="3" t="s">
        <v>609</v>
      </c>
      <c r="D824" t="s">
        <v>610</v>
      </c>
      <c r="E824" s="3" t="s">
        <v>50</v>
      </c>
      <c r="F824" t="s">
        <v>51</v>
      </c>
      <c r="G824" s="3" t="s">
        <v>52</v>
      </c>
      <c r="H824" t="s">
        <v>51</v>
      </c>
    </row>
    <row r="825" spans="1:8" x14ac:dyDescent="0.25">
      <c r="A825" s="3" t="s">
        <v>1895</v>
      </c>
      <c r="B825" t="s">
        <v>1896</v>
      </c>
      <c r="C825" s="3" t="s">
        <v>146</v>
      </c>
      <c r="D825" t="s">
        <v>147</v>
      </c>
      <c r="E825" s="3" t="s">
        <v>76</v>
      </c>
      <c r="F825" t="s">
        <v>77</v>
      </c>
      <c r="G825" s="3" t="s">
        <v>78</v>
      </c>
      <c r="H825" t="s">
        <v>77</v>
      </c>
    </row>
    <row r="826" spans="1:8" x14ac:dyDescent="0.25">
      <c r="A826" s="3" t="s">
        <v>1897</v>
      </c>
      <c r="B826" t="s">
        <v>1898</v>
      </c>
      <c r="C826" s="3" t="s">
        <v>817</v>
      </c>
      <c r="D826" t="s">
        <v>818</v>
      </c>
      <c r="E826" s="3" t="s">
        <v>35</v>
      </c>
      <c r="F826" t="s">
        <v>19</v>
      </c>
      <c r="G826" s="3" t="s">
        <v>18</v>
      </c>
      <c r="H826" t="s">
        <v>19</v>
      </c>
    </row>
    <row r="827" spans="1:8" x14ac:dyDescent="0.25">
      <c r="A827" s="3" t="s">
        <v>1899</v>
      </c>
      <c r="B827" t="s">
        <v>1900</v>
      </c>
      <c r="C827" s="3" t="s">
        <v>379</v>
      </c>
      <c r="D827" t="s">
        <v>380</v>
      </c>
      <c r="E827" s="3" t="s">
        <v>170</v>
      </c>
      <c r="F827" t="s">
        <v>171</v>
      </c>
      <c r="G827" s="3" t="s">
        <v>172</v>
      </c>
      <c r="H827" t="s">
        <v>171</v>
      </c>
    </row>
    <row r="828" spans="1:8" x14ac:dyDescent="0.25">
      <c r="A828" s="3" t="s">
        <v>1901</v>
      </c>
      <c r="B828" t="s">
        <v>1902</v>
      </c>
      <c r="C828" s="3" t="s">
        <v>441</v>
      </c>
      <c r="D828" t="s">
        <v>442</v>
      </c>
      <c r="E828" s="3" t="s">
        <v>94</v>
      </c>
      <c r="F828" t="s">
        <v>95</v>
      </c>
      <c r="G828" s="3" t="s">
        <v>283</v>
      </c>
      <c r="H828" t="s">
        <v>284</v>
      </c>
    </row>
    <row r="829" spans="1:8" x14ac:dyDescent="0.25">
      <c r="A829" s="3" t="s">
        <v>1903</v>
      </c>
      <c r="B829" t="s">
        <v>1904</v>
      </c>
      <c r="C829" s="3" t="s">
        <v>609</v>
      </c>
      <c r="D829" t="s">
        <v>610</v>
      </c>
      <c r="E829" s="3" t="s">
        <v>50</v>
      </c>
      <c r="F829" t="s">
        <v>51</v>
      </c>
      <c r="G829" s="3" t="s">
        <v>52</v>
      </c>
      <c r="H829" t="s">
        <v>51</v>
      </c>
    </row>
    <row r="830" spans="1:8" x14ac:dyDescent="0.25">
      <c r="A830" s="3" t="s">
        <v>1905</v>
      </c>
      <c r="B830" t="s">
        <v>1906</v>
      </c>
      <c r="C830" s="3" t="s">
        <v>585</v>
      </c>
      <c r="D830" t="s">
        <v>586</v>
      </c>
      <c r="E830" s="3" t="s">
        <v>94</v>
      </c>
      <c r="F830" t="s">
        <v>95</v>
      </c>
      <c r="G830" s="3" t="s">
        <v>96</v>
      </c>
      <c r="H830" t="s">
        <v>97</v>
      </c>
    </row>
    <row r="831" spans="1:8" x14ac:dyDescent="0.25">
      <c r="A831" s="3" t="s">
        <v>1907</v>
      </c>
      <c r="B831" t="s">
        <v>1908</v>
      </c>
      <c r="C831" s="3" t="s">
        <v>74</v>
      </c>
      <c r="D831" t="s">
        <v>75</v>
      </c>
      <c r="E831" s="3" t="s">
        <v>76</v>
      </c>
      <c r="F831" t="s">
        <v>77</v>
      </c>
      <c r="G831" s="3" t="s">
        <v>78</v>
      </c>
      <c r="H831" t="s">
        <v>77</v>
      </c>
    </row>
    <row r="832" spans="1:8" x14ac:dyDescent="0.25">
      <c r="A832" s="3" t="s">
        <v>1909</v>
      </c>
      <c r="B832" t="s">
        <v>1910</v>
      </c>
      <c r="C832" s="3" t="s">
        <v>609</v>
      </c>
      <c r="D832" t="s">
        <v>610</v>
      </c>
      <c r="E832" s="3" t="s">
        <v>50</v>
      </c>
      <c r="F832" t="s">
        <v>51</v>
      </c>
      <c r="G832" s="3" t="s">
        <v>52</v>
      </c>
      <c r="H832" t="s">
        <v>51</v>
      </c>
    </row>
    <row r="833" spans="1:8" x14ac:dyDescent="0.25">
      <c r="A833" s="3" t="s">
        <v>1911</v>
      </c>
      <c r="B833" t="s">
        <v>1912</v>
      </c>
      <c r="C833" s="3" t="s">
        <v>247</v>
      </c>
      <c r="D833" t="s">
        <v>248</v>
      </c>
      <c r="E833" s="3" t="s">
        <v>126</v>
      </c>
      <c r="F833" t="s">
        <v>127</v>
      </c>
      <c r="G833" s="3" t="s">
        <v>128</v>
      </c>
      <c r="H833" t="s">
        <v>127</v>
      </c>
    </row>
    <row r="834" spans="1:8" x14ac:dyDescent="0.25">
      <c r="A834" s="3" t="s">
        <v>1913</v>
      </c>
      <c r="B834" t="s">
        <v>1914</v>
      </c>
      <c r="C834" s="3" t="s">
        <v>817</v>
      </c>
      <c r="D834" t="s">
        <v>818</v>
      </c>
      <c r="E834" s="3" t="s">
        <v>35</v>
      </c>
      <c r="F834" t="s">
        <v>19</v>
      </c>
      <c r="G834" s="3" t="s">
        <v>18</v>
      </c>
      <c r="H834" t="s">
        <v>19</v>
      </c>
    </row>
    <row r="835" spans="1:8" x14ac:dyDescent="0.25">
      <c r="A835" s="3" t="s">
        <v>1915</v>
      </c>
      <c r="B835" t="s">
        <v>1916</v>
      </c>
      <c r="C835" s="3" t="s">
        <v>1193</v>
      </c>
      <c r="D835" t="s">
        <v>1194</v>
      </c>
      <c r="E835" s="3" t="s">
        <v>94</v>
      </c>
      <c r="F835" t="s">
        <v>95</v>
      </c>
      <c r="G835" s="3" t="s">
        <v>283</v>
      </c>
      <c r="H835" t="s">
        <v>284</v>
      </c>
    </row>
    <row r="836" spans="1:8" x14ac:dyDescent="0.25">
      <c r="A836" s="3" t="s">
        <v>1917</v>
      </c>
      <c r="B836" t="s">
        <v>1918</v>
      </c>
      <c r="C836" s="3" t="s">
        <v>485</v>
      </c>
      <c r="D836" t="s">
        <v>486</v>
      </c>
      <c r="E836" s="3" t="s">
        <v>35</v>
      </c>
      <c r="F836" t="s">
        <v>19</v>
      </c>
      <c r="G836" s="3" t="s">
        <v>18</v>
      </c>
      <c r="H836" t="s">
        <v>19</v>
      </c>
    </row>
    <row r="837" spans="1:8" x14ac:dyDescent="0.25">
      <c r="A837" s="3" t="s">
        <v>1919</v>
      </c>
      <c r="B837" t="s">
        <v>1920</v>
      </c>
      <c r="C837" s="3" t="s">
        <v>519</v>
      </c>
      <c r="D837" t="s">
        <v>520</v>
      </c>
      <c r="E837" s="3" t="s">
        <v>217</v>
      </c>
      <c r="F837" t="s">
        <v>218</v>
      </c>
      <c r="G837" s="3" t="s">
        <v>96</v>
      </c>
      <c r="H837" t="s">
        <v>97</v>
      </c>
    </row>
    <row r="838" spans="1:8" x14ac:dyDescent="0.25">
      <c r="A838" s="3" t="s">
        <v>1921</v>
      </c>
      <c r="B838" t="s">
        <v>1922</v>
      </c>
      <c r="C838" s="3" t="s">
        <v>233</v>
      </c>
      <c r="D838" t="s">
        <v>234</v>
      </c>
      <c r="E838" s="3" t="s">
        <v>35</v>
      </c>
      <c r="F838" t="s">
        <v>19</v>
      </c>
      <c r="G838" s="3" t="s">
        <v>18</v>
      </c>
      <c r="H838" t="s">
        <v>19</v>
      </c>
    </row>
    <row r="839" spans="1:8" x14ac:dyDescent="0.25">
      <c r="A839" s="3" t="s">
        <v>1923</v>
      </c>
      <c r="B839" t="s">
        <v>1924</v>
      </c>
      <c r="C839" s="3" t="s">
        <v>495</v>
      </c>
      <c r="D839" t="s">
        <v>496</v>
      </c>
      <c r="E839" s="3" t="s">
        <v>94</v>
      </c>
      <c r="F839" t="s">
        <v>95</v>
      </c>
      <c r="G839" s="3" t="s">
        <v>283</v>
      </c>
      <c r="H839" t="s">
        <v>284</v>
      </c>
    </row>
    <row r="840" spans="1:8" x14ac:dyDescent="0.25">
      <c r="A840" s="3" t="s">
        <v>1925</v>
      </c>
      <c r="B840" t="s">
        <v>1926</v>
      </c>
      <c r="C840" s="3" t="s">
        <v>301</v>
      </c>
      <c r="D840" t="s">
        <v>302</v>
      </c>
      <c r="E840" s="3" t="s">
        <v>83</v>
      </c>
      <c r="F840" t="s">
        <v>84</v>
      </c>
      <c r="G840" s="3" t="s">
        <v>85</v>
      </c>
      <c r="H840" t="s">
        <v>84</v>
      </c>
    </row>
    <row r="841" spans="1:8" x14ac:dyDescent="0.25">
      <c r="A841" s="3" t="s">
        <v>1927</v>
      </c>
      <c r="B841" t="s">
        <v>1928</v>
      </c>
      <c r="C841" s="3" t="s">
        <v>142</v>
      </c>
      <c r="D841" t="s">
        <v>143</v>
      </c>
      <c r="E841" s="3" t="s">
        <v>126</v>
      </c>
      <c r="F841" t="s">
        <v>127</v>
      </c>
      <c r="G841" s="3" t="s">
        <v>128</v>
      </c>
      <c r="H841" t="s">
        <v>127</v>
      </c>
    </row>
    <row r="842" spans="1:8" x14ac:dyDescent="0.25">
      <c r="A842" s="3" t="s">
        <v>1929</v>
      </c>
      <c r="B842" t="s">
        <v>1930</v>
      </c>
      <c r="C842" s="3" t="s">
        <v>88</v>
      </c>
      <c r="D842" t="s">
        <v>89</v>
      </c>
      <c r="E842" s="3" t="s">
        <v>68</v>
      </c>
      <c r="F842" t="s">
        <v>69</v>
      </c>
      <c r="G842" s="3" t="s">
        <v>70</v>
      </c>
      <c r="H842" t="s">
        <v>71</v>
      </c>
    </row>
    <row r="843" spans="1:8" x14ac:dyDescent="0.25">
      <c r="A843" s="3" t="s">
        <v>1931</v>
      </c>
      <c r="B843" t="s">
        <v>1932</v>
      </c>
      <c r="C843" s="3" t="s">
        <v>181</v>
      </c>
      <c r="D843" t="s">
        <v>182</v>
      </c>
      <c r="E843" s="3" t="s">
        <v>76</v>
      </c>
      <c r="F843" t="s">
        <v>77</v>
      </c>
      <c r="G843" s="3" t="s">
        <v>78</v>
      </c>
      <c r="H843" t="s">
        <v>77</v>
      </c>
    </row>
    <row r="844" spans="1:8" x14ac:dyDescent="0.25">
      <c r="A844" s="3" t="s">
        <v>1933</v>
      </c>
      <c r="B844" t="s">
        <v>1934</v>
      </c>
      <c r="C844" s="3" t="s">
        <v>1067</v>
      </c>
      <c r="D844" t="s">
        <v>1068</v>
      </c>
      <c r="E844" s="3" t="s">
        <v>50</v>
      </c>
      <c r="F844" t="s">
        <v>51</v>
      </c>
      <c r="G844" s="3" t="s">
        <v>52</v>
      </c>
      <c r="H844" t="s">
        <v>51</v>
      </c>
    </row>
    <row r="845" spans="1:8" x14ac:dyDescent="0.25">
      <c r="A845" s="3" t="s">
        <v>1935</v>
      </c>
      <c r="B845" t="s">
        <v>1936</v>
      </c>
      <c r="C845" s="3" t="s">
        <v>142</v>
      </c>
      <c r="D845" t="s">
        <v>143</v>
      </c>
      <c r="E845" s="3" t="s">
        <v>126</v>
      </c>
      <c r="F845" t="s">
        <v>127</v>
      </c>
      <c r="G845" s="3" t="s">
        <v>128</v>
      </c>
      <c r="H845" t="s">
        <v>127</v>
      </c>
    </row>
    <row r="846" spans="1:8" x14ac:dyDescent="0.25">
      <c r="A846" s="3" t="s">
        <v>1937</v>
      </c>
      <c r="B846" t="s">
        <v>1938</v>
      </c>
      <c r="C846" s="3" t="s">
        <v>1053</v>
      </c>
      <c r="D846" t="s">
        <v>1054</v>
      </c>
      <c r="E846" s="3" t="s">
        <v>191</v>
      </c>
      <c r="F846" t="s">
        <v>192</v>
      </c>
      <c r="G846" s="3" t="s">
        <v>193</v>
      </c>
      <c r="H846" t="s">
        <v>192</v>
      </c>
    </row>
    <row r="847" spans="1:8" x14ac:dyDescent="0.25">
      <c r="A847" s="3" t="s">
        <v>1939</v>
      </c>
      <c r="B847" t="s">
        <v>1940</v>
      </c>
      <c r="C847" s="3" t="s">
        <v>225</v>
      </c>
      <c r="D847" t="s">
        <v>226</v>
      </c>
      <c r="E847" s="3" t="s">
        <v>50</v>
      </c>
      <c r="F847" t="s">
        <v>51</v>
      </c>
      <c r="G847" s="3" t="s">
        <v>52</v>
      </c>
      <c r="H847" t="s">
        <v>51</v>
      </c>
    </row>
    <row r="848" spans="1:8" x14ac:dyDescent="0.25">
      <c r="A848" s="3" t="s">
        <v>1941</v>
      </c>
      <c r="B848" t="s">
        <v>1942</v>
      </c>
      <c r="C848" s="3" t="s">
        <v>357</v>
      </c>
      <c r="D848" t="s">
        <v>358</v>
      </c>
      <c r="E848" s="3" t="s">
        <v>76</v>
      </c>
      <c r="F848" t="s">
        <v>77</v>
      </c>
      <c r="G848" s="3" t="s">
        <v>78</v>
      </c>
      <c r="H848" t="s">
        <v>77</v>
      </c>
    </row>
    <row r="849" spans="1:8" x14ac:dyDescent="0.25">
      <c r="A849" s="3" t="s">
        <v>1943</v>
      </c>
      <c r="B849" t="s">
        <v>1944</v>
      </c>
      <c r="C849" s="3" t="s">
        <v>48</v>
      </c>
      <c r="D849" t="s">
        <v>49</v>
      </c>
      <c r="E849" s="3" t="s">
        <v>50</v>
      </c>
      <c r="F849" t="s">
        <v>51</v>
      </c>
      <c r="G849" s="3" t="s">
        <v>52</v>
      </c>
      <c r="H849" t="s">
        <v>51</v>
      </c>
    </row>
    <row r="850" spans="1:8" x14ac:dyDescent="0.25">
      <c r="A850" s="3" t="s">
        <v>1945</v>
      </c>
      <c r="B850" t="s">
        <v>1946</v>
      </c>
      <c r="C850" s="3" t="s">
        <v>1007</v>
      </c>
      <c r="D850" t="s">
        <v>1008</v>
      </c>
      <c r="E850" s="3" t="s">
        <v>76</v>
      </c>
      <c r="F850" t="s">
        <v>77</v>
      </c>
      <c r="G850" s="3" t="s">
        <v>78</v>
      </c>
      <c r="H850" t="s">
        <v>77</v>
      </c>
    </row>
    <row r="851" spans="1:8" x14ac:dyDescent="0.25">
      <c r="A851" s="3" t="s">
        <v>1947</v>
      </c>
      <c r="B851" t="s">
        <v>1948</v>
      </c>
      <c r="C851" s="3" t="s">
        <v>877</v>
      </c>
      <c r="D851" t="s">
        <v>878</v>
      </c>
      <c r="E851" s="3" t="s">
        <v>50</v>
      </c>
      <c r="F851" t="s">
        <v>51</v>
      </c>
      <c r="G851" s="3" t="s">
        <v>52</v>
      </c>
      <c r="H851" t="s">
        <v>51</v>
      </c>
    </row>
    <row r="852" spans="1:8" x14ac:dyDescent="0.25">
      <c r="A852" s="3" t="s">
        <v>1949</v>
      </c>
      <c r="B852" t="s">
        <v>1950</v>
      </c>
      <c r="C852" s="3" t="s">
        <v>257</v>
      </c>
      <c r="D852" t="s">
        <v>258</v>
      </c>
      <c r="E852" s="3" t="s">
        <v>68</v>
      </c>
      <c r="F852" t="s">
        <v>69</v>
      </c>
      <c r="G852" s="3" t="s">
        <v>70</v>
      </c>
      <c r="H852" t="s">
        <v>71</v>
      </c>
    </row>
    <row r="853" spans="1:8" x14ac:dyDescent="0.25">
      <c r="A853" s="3" t="s">
        <v>1951</v>
      </c>
      <c r="B853" t="s">
        <v>1952</v>
      </c>
      <c r="C853" s="3" t="s">
        <v>14</v>
      </c>
      <c r="D853" t="s">
        <v>15</v>
      </c>
      <c r="E853" s="3" t="s">
        <v>16</v>
      </c>
      <c r="F853" t="s">
        <v>17</v>
      </c>
      <c r="G853" s="3" t="s">
        <v>18</v>
      </c>
      <c r="H853" t="s">
        <v>19</v>
      </c>
    </row>
    <row r="854" spans="1:8" x14ac:dyDescent="0.25">
      <c r="A854" s="3" t="s">
        <v>1953</v>
      </c>
      <c r="B854" t="s">
        <v>1954</v>
      </c>
      <c r="C854" s="3" t="s">
        <v>877</v>
      </c>
      <c r="D854" t="s">
        <v>878</v>
      </c>
      <c r="E854" s="3" t="s">
        <v>50</v>
      </c>
      <c r="F854" t="s">
        <v>51</v>
      </c>
      <c r="G854" s="3" t="s">
        <v>52</v>
      </c>
      <c r="H854" t="s">
        <v>51</v>
      </c>
    </row>
    <row r="855" spans="1:8" x14ac:dyDescent="0.25">
      <c r="A855" s="3" t="s">
        <v>1955</v>
      </c>
      <c r="B855" t="s">
        <v>1956</v>
      </c>
      <c r="C855" s="3" t="s">
        <v>124</v>
      </c>
      <c r="D855" t="s">
        <v>125</v>
      </c>
      <c r="E855" s="3" t="s">
        <v>126</v>
      </c>
      <c r="F855" t="s">
        <v>127</v>
      </c>
      <c r="G855" s="3" t="s">
        <v>128</v>
      </c>
      <c r="H855" t="s">
        <v>127</v>
      </c>
    </row>
    <row r="856" spans="1:8" x14ac:dyDescent="0.25">
      <c r="A856" s="3" t="s">
        <v>1957</v>
      </c>
      <c r="B856" t="s">
        <v>1958</v>
      </c>
      <c r="C856" s="3" t="s">
        <v>825</v>
      </c>
      <c r="D856" t="s">
        <v>826</v>
      </c>
      <c r="E856" s="3" t="s">
        <v>94</v>
      </c>
      <c r="F856" t="s">
        <v>95</v>
      </c>
      <c r="G856" s="3" t="s">
        <v>96</v>
      </c>
      <c r="H856" t="s">
        <v>97</v>
      </c>
    </row>
    <row r="857" spans="1:8" x14ac:dyDescent="0.25">
      <c r="A857" s="3" t="s">
        <v>1959</v>
      </c>
      <c r="B857" t="s">
        <v>1960</v>
      </c>
      <c r="C857" s="3" t="s">
        <v>247</v>
      </c>
      <c r="D857" t="s">
        <v>248</v>
      </c>
      <c r="E857" s="3" t="s">
        <v>126</v>
      </c>
      <c r="F857" t="s">
        <v>127</v>
      </c>
      <c r="G857" s="3" t="s">
        <v>128</v>
      </c>
      <c r="H857" t="s">
        <v>127</v>
      </c>
    </row>
    <row r="858" spans="1:8" x14ac:dyDescent="0.25">
      <c r="A858" s="3" t="s">
        <v>1961</v>
      </c>
      <c r="B858" t="s">
        <v>1962</v>
      </c>
      <c r="C858" s="3" t="s">
        <v>723</v>
      </c>
      <c r="D858" t="s">
        <v>724</v>
      </c>
      <c r="E858" s="3" t="s">
        <v>126</v>
      </c>
      <c r="F858" t="s">
        <v>127</v>
      </c>
      <c r="G858" s="3" t="s">
        <v>128</v>
      </c>
      <c r="H858" t="s">
        <v>127</v>
      </c>
    </row>
    <row r="859" spans="1:8" x14ac:dyDescent="0.25">
      <c r="A859" s="3" t="s">
        <v>1963</v>
      </c>
      <c r="B859" t="s">
        <v>1964</v>
      </c>
      <c r="C859" s="3" t="s">
        <v>1193</v>
      </c>
      <c r="D859" t="s">
        <v>1194</v>
      </c>
      <c r="E859" s="3" t="s">
        <v>94</v>
      </c>
      <c r="F859" t="s">
        <v>95</v>
      </c>
      <c r="G859" s="3" t="s">
        <v>283</v>
      </c>
      <c r="H859" t="s">
        <v>284</v>
      </c>
    </row>
    <row r="860" spans="1:8" x14ac:dyDescent="0.25">
      <c r="A860" s="3" t="s">
        <v>1965</v>
      </c>
      <c r="B860" t="s">
        <v>1966</v>
      </c>
      <c r="C860" s="3" t="s">
        <v>647</v>
      </c>
      <c r="D860" t="s">
        <v>648</v>
      </c>
      <c r="E860" s="3" t="s">
        <v>212</v>
      </c>
      <c r="F860" t="s">
        <v>213</v>
      </c>
      <c r="G860" s="3" t="s">
        <v>214</v>
      </c>
      <c r="H860" t="s">
        <v>213</v>
      </c>
    </row>
    <row r="861" spans="1:8" x14ac:dyDescent="0.25">
      <c r="A861" s="3" t="s">
        <v>1967</v>
      </c>
      <c r="B861" t="s">
        <v>1968</v>
      </c>
      <c r="C861" s="3" t="s">
        <v>291</v>
      </c>
      <c r="D861" t="s">
        <v>292</v>
      </c>
      <c r="E861" s="3" t="s">
        <v>217</v>
      </c>
      <c r="F861" t="s">
        <v>218</v>
      </c>
      <c r="G861" s="3" t="s">
        <v>96</v>
      </c>
      <c r="H861" t="s">
        <v>97</v>
      </c>
    </row>
    <row r="862" spans="1:8" x14ac:dyDescent="0.25">
      <c r="A862" s="3" t="s">
        <v>1969</v>
      </c>
      <c r="B862" t="s">
        <v>1970</v>
      </c>
      <c r="C862" s="3" t="s">
        <v>411</v>
      </c>
      <c r="D862" t="s">
        <v>412</v>
      </c>
      <c r="E862" s="3" t="s">
        <v>170</v>
      </c>
      <c r="F862" t="s">
        <v>171</v>
      </c>
      <c r="G862" s="3" t="s">
        <v>172</v>
      </c>
      <c r="H862" t="s">
        <v>171</v>
      </c>
    </row>
    <row r="863" spans="1:8" x14ac:dyDescent="0.25">
      <c r="A863" s="3" t="s">
        <v>1971</v>
      </c>
      <c r="B863" t="s">
        <v>1972</v>
      </c>
      <c r="C863" s="3" t="s">
        <v>154</v>
      </c>
      <c r="D863" t="s">
        <v>155</v>
      </c>
      <c r="E863" s="3" t="s">
        <v>83</v>
      </c>
      <c r="F863" t="s">
        <v>84</v>
      </c>
      <c r="G863" s="3" t="s">
        <v>85</v>
      </c>
      <c r="H863" t="s">
        <v>84</v>
      </c>
    </row>
    <row r="864" spans="1:8" x14ac:dyDescent="0.25">
      <c r="A864" s="3" t="s">
        <v>1973</v>
      </c>
      <c r="B864" t="s">
        <v>1974</v>
      </c>
      <c r="C864" s="3" t="s">
        <v>233</v>
      </c>
      <c r="D864" t="s">
        <v>234</v>
      </c>
      <c r="E864" s="3" t="s">
        <v>35</v>
      </c>
      <c r="F864" t="s">
        <v>19</v>
      </c>
      <c r="G864" s="3" t="s">
        <v>18</v>
      </c>
      <c r="H864" t="s">
        <v>19</v>
      </c>
    </row>
    <row r="865" spans="1:8" x14ac:dyDescent="0.25">
      <c r="A865" s="3" t="s">
        <v>1975</v>
      </c>
      <c r="B865" t="s">
        <v>1976</v>
      </c>
      <c r="C865" s="3" t="s">
        <v>160</v>
      </c>
      <c r="D865" t="s">
        <v>161</v>
      </c>
      <c r="E865" s="3" t="s">
        <v>16</v>
      </c>
      <c r="F865" t="s">
        <v>17</v>
      </c>
      <c r="G865" s="3" t="s">
        <v>135</v>
      </c>
      <c r="H865" t="s">
        <v>17</v>
      </c>
    </row>
    <row r="866" spans="1:8" x14ac:dyDescent="0.25">
      <c r="A866" s="3" t="s">
        <v>1977</v>
      </c>
      <c r="B866" t="s">
        <v>1978</v>
      </c>
      <c r="C866" s="3" t="s">
        <v>417</v>
      </c>
      <c r="D866" t="s">
        <v>418</v>
      </c>
      <c r="E866" s="3" t="s">
        <v>212</v>
      </c>
      <c r="F866" t="s">
        <v>213</v>
      </c>
      <c r="G866" s="3" t="s">
        <v>214</v>
      </c>
      <c r="H866" t="s">
        <v>213</v>
      </c>
    </row>
    <row r="867" spans="1:8" x14ac:dyDescent="0.25">
      <c r="A867" s="3" t="s">
        <v>1979</v>
      </c>
      <c r="B867" t="s">
        <v>1980</v>
      </c>
      <c r="C867" s="3" t="s">
        <v>539</v>
      </c>
      <c r="D867" t="s">
        <v>540</v>
      </c>
      <c r="E867" s="3" t="s">
        <v>126</v>
      </c>
      <c r="F867" t="s">
        <v>127</v>
      </c>
      <c r="G867" s="3" t="s">
        <v>128</v>
      </c>
      <c r="H867" t="s">
        <v>127</v>
      </c>
    </row>
    <row r="868" spans="1:8" x14ac:dyDescent="0.25">
      <c r="A868" s="3" t="s">
        <v>1981</v>
      </c>
      <c r="B868" t="s">
        <v>1982</v>
      </c>
      <c r="C868" s="3" t="s">
        <v>66</v>
      </c>
      <c r="D868" t="s">
        <v>67</v>
      </c>
      <c r="E868" s="3" t="s">
        <v>68</v>
      </c>
      <c r="F868" t="s">
        <v>69</v>
      </c>
      <c r="G868" s="3" t="s">
        <v>70</v>
      </c>
      <c r="H868" t="s">
        <v>71</v>
      </c>
    </row>
    <row r="869" spans="1:8" x14ac:dyDescent="0.25">
      <c r="A869" s="3" t="s">
        <v>1983</v>
      </c>
      <c r="B869" t="s">
        <v>1984</v>
      </c>
      <c r="C869" s="3" t="s">
        <v>108</v>
      </c>
      <c r="D869" t="s">
        <v>109</v>
      </c>
      <c r="E869" s="3" t="s">
        <v>24</v>
      </c>
      <c r="F869" t="s">
        <v>25</v>
      </c>
      <c r="G869" s="3" t="s">
        <v>26</v>
      </c>
      <c r="H869" t="s">
        <v>25</v>
      </c>
    </row>
    <row r="870" spans="1:8" x14ac:dyDescent="0.25">
      <c r="A870" s="3" t="s">
        <v>1985</v>
      </c>
      <c r="B870" t="s">
        <v>1986</v>
      </c>
      <c r="C870" s="3" t="s">
        <v>581</v>
      </c>
      <c r="D870" t="s">
        <v>582</v>
      </c>
      <c r="E870" s="3" t="s">
        <v>76</v>
      </c>
      <c r="F870" t="s">
        <v>77</v>
      </c>
      <c r="G870" s="3" t="s">
        <v>78</v>
      </c>
      <c r="H870" t="s">
        <v>77</v>
      </c>
    </row>
    <row r="871" spans="1:8" x14ac:dyDescent="0.25">
      <c r="A871" s="3" t="s">
        <v>1987</v>
      </c>
      <c r="B871" t="s">
        <v>1988</v>
      </c>
      <c r="C871" s="3" t="s">
        <v>417</v>
      </c>
      <c r="D871" t="s">
        <v>418</v>
      </c>
      <c r="E871" s="3" t="s">
        <v>212</v>
      </c>
      <c r="F871" t="s">
        <v>213</v>
      </c>
      <c r="G871" s="3" t="s">
        <v>214</v>
      </c>
      <c r="H871" t="s">
        <v>213</v>
      </c>
    </row>
    <row r="872" spans="1:8" x14ac:dyDescent="0.25">
      <c r="A872" s="3" t="s">
        <v>1989</v>
      </c>
      <c r="B872" t="s">
        <v>1990</v>
      </c>
      <c r="C872" s="3" t="s">
        <v>146</v>
      </c>
      <c r="D872" t="s">
        <v>147</v>
      </c>
      <c r="E872" s="3" t="s">
        <v>76</v>
      </c>
      <c r="F872" t="s">
        <v>77</v>
      </c>
      <c r="G872" s="3" t="s">
        <v>78</v>
      </c>
      <c r="H872" t="s">
        <v>77</v>
      </c>
    </row>
    <row r="873" spans="1:8" x14ac:dyDescent="0.25">
      <c r="A873" s="3" t="s">
        <v>1991</v>
      </c>
      <c r="B873" t="s">
        <v>1992</v>
      </c>
      <c r="C873" s="3" t="s">
        <v>519</v>
      </c>
      <c r="D873" t="s">
        <v>520</v>
      </c>
      <c r="E873" s="3" t="s">
        <v>217</v>
      </c>
      <c r="F873" t="s">
        <v>218</v>
      </c>
      <c r="G873" s="3" t="s">
        <v>96</v>
      </c>
      <c r="H873" t="s">
        <v>97</v>
      </c>
    </row>
    <row r="874" spans="1:8" x14ac:dyDescent="0.25">
      <c r="A874" s="3" t="s">
        <v>1993</v>
      </c>
      <c r="B874" t="s">
        <v>1994</v>
      </c>
      <c r="C874" s="3" t="s">
        <v>225</v>
      </c>
      <c r="D874" t="s">
        <v>226</v>
      </c>
      <c r="E874" s="3" t="s">
        <v>50</v>
      </c>
      <c r="F874" t="s">
        <v>51</v>
      </c>
      <c r="G874" s="3" t="s">
        <v>52</v>
      </c>
      <c r="H874" t="s">
        <v>51</v>
      </c>
    </row>
    <row r="875" spans="1:8" x14ac:dyDescent="0.25">
      <c r="A875" s="3" t="s">
        <v>1995</v>
      </c>
      <c r="B875" t="s">
        <v>1996</v>
      </c>
      <c r="C875" s="3" t="s">
        <v>1143</v>
      </c>
      <c r="D875" t="s">
        <v>1144</v>
      </c>
      <c r="E875" s="3" t="s">
        <v>35</v>
      </c>
      <c r="F875" t="s">
        <v>19</v>
      </c>
      <c r="G875" s="3" t="s">
        <v>18</v>
      </c>
      <c r="H875" t="s">
        <v>19</v>
      </c>
    </row>
    <row r="876" spans="1:8" x14ac:dyDescent="0.25">
      <c r="A876" s="3" t="s">
        <v>1997</v>
      </c>
      <c r="B876" t="s">
        <v>1998</v>
      </c>
      <c r="C876" s="3" t="s">
        <v>581</v>
      </c>
      <c r="D876" t="s">
        <v>582</v>
      </c>
      <c r="E876" s="3" t="s">
        <v>76</v>
      </c>
      <c r="F876" t="s">
        <v>77</v>
      </c>
      <c r="G876" s="3" t="s">
        <v>78</v>
      </c>
      <c r="H876" t="s">
        <v>77</v>
      </c>
    </row>
    <row r="877" spans="1:8" x14ac:dyDescent="0.25">
      <c r="A877" s="3" t="s">
        <v>1999</v>
      </c>
      <c r="B877" t="s">
        <v>2000</v>
      </c>
      <c r="C877" s="3" t="s">
        <v>277</v>
      </c>
      <c r="D877" t="s">
        <v>278</v>
      </c>
      <c r="E877" s="3" t="s">
        <v>50</v>
      </c>
      <c r="F877" t="s">
        <v>51</v>
      </c>
      <c r="G877" s="3" t="s">
        <v>52</v>
      </c>
      <c r="H877" t="s">
        <v>51</v>
      </c>
    </row>
    <row r="878" spans="1:8" x14ac:dyDescent="0.25">
      <c r="A878" s="3" t="s">
        <v>2001</v>
      </c>
      <c r="B878" t="s">
        <v>2002</v>
      </c>
      <c r="C878" s="3" t="s">
        <v>92</v>
      </c>
      <c r="D878" t="s">
        <v>93</v>
      </c>
      <c r="E878" s="3" t="s">
        <v>94</v>
      </c>
      <c r="F878" t="s">
        <v>95</v>
      </c>
      <c r="G878" s="3" t="s">
        <v>96</v>
      </c>
      <c r="H878" t="s">
        <v>97</v>
      </c>
    </row>
    <row r="879" spans="1:8" x14ac:dyDescent="0.25">
      <c r="A879" s="3" t="s">
        <v>2003</v>
      </c>
      <c r="B879" t="s">
        <v>2004</v>
      </c>
      <c r="C879" s="3" t="s">
        <v>403</v>
      </c>
      <c r="D879" t="s">
        <v>404</v>
      </c>
      <c r="E879" s="3" t="s">
        <v>68</v>
      </c>
      <c r="F879" t="s">
        <v>69</v>
      </c>
      <c r="G879" s="3" t="s">
        <v>70</v>
      </c>
      <c r="H879" t="s">
        <v>71</v>
      </c>
    </row>
    <row r="880" spans="1:8" x14ac:dyDescent="0.25">
      <c r="A880" s="3" t="s">
        <v>2005</v>
      </c>
      <c r="B880" t="s">
        <v>2006</v>
      </c>
      <c r="C880" s="3" t="s">
        <v>22</v>
      </c>
      <c r="D880" t="s">
        <v>23</v>
      </c>
      <c r="E880" s="3" t="s">
        <v>24</v>
      </c>
      <c r="F880" t="s">
        <v>25</v>
      </c>
      <c r="G880" s="3" t="s">
        <v>26</v>
      </c>
      <c r="H880" t="s">
        <v>25</v>
      </c>
    </row>
    <row r="881" spans="1:8" x14ac:dyDescent="0.25">
      <c r="A881" s="3" t="s">
        <v>2007</v>
      </c>
      <c r="B881" t="s">
        <v>2008</v>
      </c>
      <c r="C881" s="3" t="s">
        <v>539</v>
      </c>
      <c r="D881" t="s">
        <v>540</v>
      </c>
      <c r="E881" s="3" t="s">
        <v>126</v>
      </c>
      <c r="F881" t="s">
        <v>127</v>
      </c>
      <c r="G881" s="3" t="s">
        <v>128</v>
      </c>
      <c r="H881" t="s">
        <v>127</v>
      </c>
    </row>
    <row r="882" spans="1:8" x14ac:dyDescent="0.25">
      <c r="A882" s="3" t="s">
        <v>2009</v>
      </c>
      <c r="B882" t="s">
        <v>2010</v>
      </c>
      <c r="C882" s="3" t="s">
        <v>441</v>
      </c>
      <c r="D882" t="s">
        <v>442</v>
      </c>
      <c r="E882" s="3" t="s">
        <v>94</v>
      </c>
      <c r="F882" t="s">
        <v>95</v>
      </c>
      <c r="G882" s="3" t="s">
        <v>283</v>
      </c>
      <c r="H882" t="s">
        <v>284</v>
      </c>
    </row>
    <row r="883" spans="1:8" x14ac:dyDescent="0.25">
      <c r="A883" s="3" t="s">
        <v>2011</v>
      </c>
      <c r="B883" t="s">
        <v>2012</v>
      </c>
      <c r="C883" s="3" t="s">
        <v>257</v>
      </c>
      <c r="D883" t="s">
        <v>258</v>
      </c>
      <c r="E883" s="3" t="s">
        <v>68</v>
      </c>
      <c r="F883" t="s">
        <v>69</v>
      </c>
      <c r="G883" s="3" t="s">
        <v>70</v>
      </c>
      <c r="H883" t="s">
        <v>71</v>
      </c>
    </row>
    <row r="884" spans="1:8" x14ac:dyDescent="0.25">
      <c r="A884" s="3" t="s">
        <v>2013</v>
      </c>
      <c r="B884" t="s">
        <v>2014</v>
      </c>
      <c r="C884" s="3" t="s">
        <v>723</v>
      </c>
      <c r="D884" t="s">
        <v>724</v>
      </c>
      <c r="E884" s="3" t="s">
        <v>126</v>
      </c>
      <c r="F884" t="s">
        <v>127</v>
      </c>
      <c r="G884" s="3" t="s">
        <v>128</v>
      </c>
      <c r="H884" t="s">
        <v>127</v>
      </c>
    </row>
    <row r="885" spans="1:8" x14ac:dyDescent="0.25">
      <c r="A885" s="3" t="s">
        <v>2015</v>
      </c>
      <c r="B885" t="s">
        <v>2016</v>
      </c>
      <c r="C885" s="3" t="s">
        <v>243</v>
      </c>
      <c r="D885" t="s">
        <v>244</v>
      </c>
      <c r="E885" s="3" t="s">
        <v>191</v>
      </c>
      <c r="F885" t="s">
        <v>192</v>
      </c>
      <c r="G885" s="3" t="s">
        <v>193</v>
      </c>
      <c r="H885" t="s">
        <v>192</v>
      </c>
    </row>
    <row r="886" spans="1:8" x14ac:dyDescent="0.25">
      <c r="A886" s="3" t="s">
        <v>2017</v>
      </c>
      <c r="B886" t="s">
        <v>2018</v>
      </c>
      <c r="C886" s="3" t="s">
        <v>535</v>
      </c>
      <c r="D886" t="s">
        <v>536</v>
      </c>
      <c r="E886" s="3" t="s">
        <v>50</v>
      </c>
      <c r="F886" t="s">
        <v>51</v>
      </c>
      <c r="G886" s="3" t="s">
        <v>52</v>
      </c>
      <c r="H886" t="s">
        <v>51</v>
      </c>
    </row>
    <row r="887" spans="1:8" x14ac:dyDescent="0.25">
      <c r="A887" s="3" t="s">
        <v>2019</v>
      </c>
      <c r="B887" t="s">
        <v>2020</v>
      </c>
      <c r="C887" s="3" t="s">
        <v>48</v>
      </c>
      <c r="D887" t="s">
        <v>49</v>
      </c>
      <c r="E887" s="3" t="s">
        <v>50</v>
      </c>
      <c r="F887" t="s">
        <v>51</v>
      </c>
      <c r="G887" s="3" t="s">
        <v>52</v>
      </c>
      <c r="H887" t="s">
        <v>51</v>
      </c>
    </row>
    <row r="888" spans="1:8" x14ac:dyDescent="0.25">
      <c r="A888" s="3" t="s">
        <v>2021</v>
      </c>
      <c r="B888" t="s">
        <v>2022</v>
      </c>
      <c r="C888" s="3" t="s">
        <v>168</v>
      </c>
      <c r="D888" t="s">
        <v>169</v>
      </c>
      <c r="E888" s="3" t="s">
        <v>170</v>
      </c>
      <c r="F888" t="s">
        <v>171</v>
      </c>
      <c r="G888" s="3" t="s">
        <v>172</v>
      </c>
      <c r="H888" t="s">
        <v>171</v>
      </c>
    </row>
    <row r="889" spans="1:8" x14ac:dyDescent="0.25">
      <c r="A889" s="3" t="s">
        <v>2023</v>
      </c>
      <c r="B889" t="s">
        <v>2024</v>
      </c>
      <c r="C889" s="3" t="s">
        <v>277</v>
      </c>
      <c r="D889" t="s">
        <v>278</v>
      </c>
      <c r="E889" s="3" t="s">
        <v>50</v>
      </c>
      <c r="F889" t="s">
        <v>51</v>
      </c>
      <c r="G889" s="3" t="s">
        <v>52</v>
      </c>
      <c r="H889" t="s">
        <v>51</v>
      </c>
    </row>
    <row r="890" spans="1:8" x14ac:dyDescent="0.25">
      <c r="A890" s="3" t="s">
        <v>2025</v>
      </c>
      <c r="B890" t="s">
        <v>2026</v>
      </c>
      <c r="C890" s="3" t="s">
        <v>1053</v>
      </c>
      <c r="D890" t="s">
        <v>1054</v>
      </c>
      <c r="E890" s="3" t="s">
        <v>191</v>
      </c>
      <c r="F890" t="s">
        <v>192</v>
      </c>
      <c r="G890" s="3" t="s">
        <v>193</v>
      </c>
      <c r="H890" t="s">
        <v>192</v>
      </c>
    </row>
    <row r="891" spans="1:8" x14ac:dyDescent="0.25">
      <c r="A891" s="3" t="s">
        <v>2027</v>
      </c>
      <c r="B891" t="s">
        <v>2028</v>
      </c>
      <c r="C891" s="3" t="s">
        <v>403</v>
      </c>
      <c r="D891" t="s">
        <v>404</v>
      </c>
      <c r="E891" s="3" t="s">
        <v>68</v>
      </c>
      <c r="F891" t="s">
        <v>69</v>
      </c>
      <c r="G891" s="3" t="s">
        <v>70</v>
      </c>
      <c r="H891" t="s">
        <v>71</v>
      </c>
    </row>
    <row r="892" spans="1:8" x14ac:dyDescent="0.25">
      <c r="A892" s="3" t="s">
        <v>2029</v>
      </c>
      <c r="B892" t="s">
        <v>2030</v>
      </c>
      <c r="C892" s="3" t="s">
        <v>142</v>
      </c>
      <c r="D892" t="s">
        <v>143</v>
      </c>
      <c r="E892" s="3" t="s">
        <v>126</v>
      </c>
      <c r="F892" t="s">
        <v>127</v>
      </c>
      <c r="G892" s="3" t="s">
        <v>128</v>
      </c>
      <c r="H892" t="s">
        <v>127</v>
      </c>
    </row>
    <row r="893" spans="1:8" x14ac:dyDescent="0.25">
      <c r="A893" s="3" t="s">
        <v>2031</v>
      </c>
      <c r="B893" t="s">
        <v>2032</v>
      </c>
      <c r="C893" s="3" t="s">
        <v>325</v>
      </c>
      <c r="D893" t="s">
        <v>326</v>
      </c>
      <c r="E893" s="3" t="s">
        <v>16</v>
      </c>
      <c r="F893" t="s">
        <v>17</v>
      </c>
      <c r="G893" s="3" t="s">
        <v>135</v>
      </c>
      <c r="H893" t="s">
        <v>17</v>
      </c>
    </row>
    <row r="894" spans="1:8" x14ac:dyDescent="0.25">
      <c r="A894" s="3" t="s">
        <v>2033</v>
      </c>
      <c r="B894" t="s">
        <v>2034</v>
      </c>
      <c r="C894" s="3" t="s">
        <v>357</v>
      </c>
      <c r="D894" t="s">
        <v>358</v>
      </c>
      <c r="E894" s="3" t="s">
        <v>76</v>
      </c>
      <c r="F894" t="s">
        <v>77</v>
      </c>
      <c r="G894" s="3" t="s">
        <v>78</v>
      </c>
      <c r="H894" t="s">
        <v>77</v>
      </c>
    </row>
    <row r="895" spans="1:8" x14ac:dyDescent="0.25">
      <c r="A895" s="3" t="s">
        <v>2035</v>
      </c>
      <c r="B895" t="s">
        <v>2036</v>
      </c>
      <c r="C895" s="3" t="s">
        <v>229</v>
      </c>
      <c r="D895" t="s">
        <v>230</v>
      </c>
      <c r="E895" s="3" t="s">
        <v>50</v>
      </c>
      <c r="F895" t="s">
        <v>51</v>
      </c>
      <c r="G895" s="3" t="s">
        <v>52</v>
      </c>
      <c r="H895" t="s">
        <v>51</v>
      </c>
    </row>
    <row r="896" spans="1:8" x14ac:dyDescent="0.25">
      <c r="A896" s="3" t="s">
        <v>2037</v>
      </c>
      <c r="B896" t="s">
        <v>2038</v>
      </c>
      <c r="C896" s="3" t="s">
        <v>257</v>
      </c>
      <c r="D896" t="s">
        <v>258</v>
      </c>
      <c r="E896" s="3" t="s">
        <v>68</v>
      </c>
      <c r="F896" t="s">
        <v>69</v>
      </c>
      <c r="G896" s="3" t="s">
        <v>70</v>
      </c>
      <c r="H896" t="s">
        <v>71</v>
      </c>
    </row>
    <row r="897" spans="1:8" x14ac:dyDescent="0.25">
      <c r="A897" s="3" t="s">
        <v>2039</v>
      </c>
      <c r="B897" t="s">
        <v>2040</v>
      </c>
      <c r="C897" s="3" t="s">
        <v>281</v>
      </c>
      <c r="D897" t="s">
        <v>282</v>
      </c>
      <c r="E897" s="3" t="s">
        <v>94</v>
      </c>
      <c r="F897" t="s">
        <v>95</v>
      </c>
      <c r="G897" s="3" t="s">
        <v>283</v>
      </c>
      <c r="H897" t="s">
        <v>284</v>
      </c>
    </row>
    <row r="898" spans="1:8" x14ac:dyDescent="0.25">
      <c r="A898" s="3" t="s">
        <v>2041</v>
      </c>
      <c r="B898" t="s">
        <v>2042</v>
      </c>
      <c r="C898" s="3" t="s">
        <v>281</v>
      </c>
      <c r="D898" t="s">
        <v>282</v>
      </c>
      <c r="E898" s="3" t="s">
        <v>94</v>
      </c>
      <c r="F898" t="s">
        <v>95</v>
      </c>
      <c r="G898" s="3" t="s">
        <v>283</v>
      </c>
      <c r="H898" t="s">
        <v>284</v>
      </c>
    </row>
    <row r="899" spans="1:8" x14ac:dyDescent="0.25">
      <c r="A899" s="3" t="s">
        <v>2043</v>
      </c>
      <c r="B899" t="s">
        <v>2044</v>
      </c>
      <c r="C899" s="3" t="s">
        <v>653</v>
      </c>
      <c r="D899" t="s">
        <v>654</v>
      </c>
      <c r="E899" s="3" t="s">
        <v>76</v>
      </c>
      <c r="F899" t="s">
        <v>77</v>
      </c>
      <c r="G899" s="3" t="s">
        <v>78</v>
      </c>
      <c r="H899" t="s">
        <v>77</v>
      </c>
    </row>
    <row r="900" spans="1:8" x14ac:dyDescent="0.25">
      <c r="A900" s="3" t="s">
        <v>2045</v>
      </c>
      <c r="B900" t="s">
        <v>2046</v>
      </c>
      <c r="C900" s="3" t="s">
        <v>605</v>
      </c>
      <c r="D900" t="s">
        <v>606</v>
      </c>
      <c r="E900" s="3" t="s">
        <v>191</v>
      </c>
      <c r="F900" t="s">
        <v>192</v>
      </c>
      <c r="G900" s="3" t="s">
        <v>193</v>
      </c>
      <c r="H900" t="s">
        <v>192</v>
      </c>
    </row>
    <row r="901" spans="1:8" x14ac:dyDescent="0.25">
      <c r="A901" s="3" t="s">
        <v>2047</v>
      </c>
      <c r="B901" t="s">
        <v>2048</v>
      </c>
      <c r="C901" s="3" t="s">
        <v>737</v>
      </c>
      <c r="D901" t="s">
        <v>738</v>
      </c>
      <c r="E901" s="3" t="s">
        <v>76</v>
      </c>
      <c r="F901" t="s">
        <v>77</v>
      </c>
      <c r="G901" s="3" t="s">
        <v>78</v>
      </c>
      <c r="H901" t="s">
        <v>77</v>
      </c>
    </row>
    <row r="902" spans="1:8" x14ac:dyDescent="0.25">
      <c r="A902" s="3" t="s">
        <v>2049</v>
      </c>
      <c r="B902" t="s">
        <v>2050</v>
      </c>
      <c r="C902" s="3" t="s">
        <v>88</v>
      </c>
      <c r="D902" t="s">
        <v>89</v>
      </c>
      <c r="E902" s="3" t="s">
        <v>68</v>
      </c>
      <c r="F902" t="s">
        <v>69</v>
      </c>
      <c r="G902" s="3" t="s">
        <v>70</v>
      </c>
      <c r="H902" t="s">
        <v>71</v>
      </c>
    </row>
    <row r="903" spans="1:8" x14ac:dyDescent="0.25">
      <c r="A903" s="3" t="s">
        <v>2051</v>
      </c>
      <c r="B903" t="s">
        <v>2052</v>
      </c>
      <c r="C903" s="3" t="s">
        <v>225</v>
      </c>
      <c r="D903" t="s">
        <v>226</v>
      </c>
      <c r="E903" s="3" t="s">
        <v>50</v>
      </c>
      <c r="F903" t="s">
        <v>51</v>
      </c>
      <c r="G903" s="3" t="s">
        <v>52</v>
      </c>
      <c r="H903" t="s">
        <v>51</v>
      </c>
    </row>
    <row r="904" spans="1:8" x14ac:dyDescent="0.25">
      <c r="A904" s="3" t="s">
        <v>2053</v>
      </c>
      <c r="B904" t="s">
        <v>2054</v>
      </c>
      <c r="C904" s="3" t="s">
        <v>225</v>
      </c>
      <c r="D904" t="s">
        <v>226</v>
      </c>
      <c r="E904" s="3" t="s">
        <v>50</v>
      </c>
      <c r="F904" t="s">
        <v>51</v>
      </c>
      <c r="G904" s="3" t="s">
        <v>52</v>
      </c>
      <c r="H904" t="s">
        <v>51</v>
      </c>
    </row>
    <row r="905" spans="1:8" x14ac:dyDescent="0.25">
      <c r="A905" s="3" t="s">
        <v>2055</v>
      </c>
      <c r="B905" t="s">
        <v>2056</v>
      </c>
      <c r="C905" s="3" t="s">
        <v>699</v>
      </c>
      <c r="D905" t="s">
        <v>700</v>
      </c>
      <c r="E905" s="3" t="s">
        <v>35</v>
      </c>
      <c r="F905" t="s">
        <v>19</v>
      </c>
      <c r="G905" s="3" t="s">
        <v>18</v>
      </c>
      <c r="H905" t="s">
        <v>19</v>
      </c>
    </row>
    <row r="906" spans="1:8" x14ac:dyDescent="0.25">
      <c r="A906" s="3" t="s">
        <v>2057</v>
      </c>
      <c r="B906" t="s">
        <v>2058</v>
      </c>
      <c r="C906" s="3" t="s">
        <v>133</v>
      </c>
      <c r="D906" t="s">
        <v>134</v>
      </c>
      <c r="E906" s="3" t="s">
        <v>16</v>
      </c>
      <c r="F906" t="s">
        <v>17</v>
      </c>
      <c r="G906" s="3" t="s">
        <v>135</v>
      </c>
      <c r="H906" t="s">
        <v>17</v>
      </c>
    </row>
    <row r="907" spans="1:8" x14ac:dyDescent="0.25">
      <c r="A907" s="3" t="s">
        <v>2059</v>
      </c>
      <c r="B907" t="s">
        <v>2060</v>
      </c>
      <c r="C907" s="3" t="s">
        <v>1143</v>
      </c>
      <c r="D907" t="s">
        <v>1144</v>
      </c>
      <c r="E907" s="3" t="s">
        <v>35</v>
      </c>
      <c r="F907" t="s">
        <v>19</v>
      </c>
      <c r="G907" s="3" t="s">
        <v>18</v>
      </c>
      <c r="H907" t="s">
        <v>19</v>
      </c>
    </row>
    <row r="908" spans="1:8" x14ac:dyDescent="0.25">
      <c r="A908" s="3" t="s">
        <v>2061</v>
      </c>
      <c r="B908" t="s">
        <v>2062</v>
      </c>
      <c r="C908" s="3" t="s">
        <v>737</v>
      </c>
      <c r="D908" t="s">
        <v>738</v>
      </c>
      <c r="E908" s="3" t="s">
        <v>76</v>
      </c>
      <c r="F908" t="s">
        <v>77</v>
      </c>
      <c r="G908" s="3" t="s">
        <v>78</v>
      </c>
      <c r="H908" t="s">
        <v>77</v>
      </c>
    </row>
    <row r="909" spans="1:8" x14ac:dyDescent="0.25">
      <c r="A909" s="3" t="s">
        <v>2063</v>
      </c>
      <c r="B909" t="s">
        <v>2064</v>
      </c>
      <c r="C909" s="3" t="s">
        <v>539</v>
      </c>
      <c r="D909" t="s">
        <v>540</v>
      </c>
      <c r="E909" s="3" t="s">
        <v>126</v>
      </c>
      <c r="F909" t="s">
        <v>127</v>
      </c>
      <c r="G909" s="3" t="s">
        <v>128</v>
      </c>
      <c r="H909" t="s">
        <v>127</v>
      </c>
    </row>
    <row r="910" spans="1:8" x14ac:dyDescent="0.25">
      <c r="A910" s="3" t="s">
        <v>2065</v>
      </c>
      <c r="B910" t="s">
        <v>2066</v>
      </c>
      <c r="C910" s="3" t="s">
        <v>120</v>
      </c>
      <c r="D910" t="s">
        <v>121</v>
      </c>
      <c r="E910" s="3" t="s">
        <v>50</v>
      </c>
      <c r="F910" t="s">
        <v>51</v>
      </c>
      <c r="G910" s="3" t="s">
        <v>52</v>
      </c>
      <c r="H910" t="s">
        <v>51</v>
      </c>
    </row>
    <row r="911" spans="1:8" x14ac:dyDescent="0.25">
      <c r="A911" s="3" t="s">
        <v>2067</v>
      </c>
      <c r="B911" t="s">
        <v>2068</v>
      </c>
      <c r="C911" s="3" t="s">
        <v>387</v>
      </c>
      <c r="D911" t="s">
        <v>388</v>
      </c>
      <c r="E911" s="3" t="s">
        <v>191</v>
      </c>
      <c r="F911" t="s">
        <v>192</v>
      </c>
      <c r="G911" s="3" t="s">
        <v>193</v>
      </c>
      <c r="H911" t="s">
        <v>192</v>
      </c>
    </row>
    <row r="912" spans="1:8" x14ac:dyDescent="0.25">
      <c r="A912" s="3" t="s">
        <v>2069</v>
      </c>
      <c r="B912" t="s">
        <v>2070</v>
      </c>
      <c r="C912" s="3" t="s">
        <v>535</v>
      </c>
      <c r="D912" t="s">
        <v>536</v>
      </c>
      <c r="E912" s="3" t="s">
        <v>50</v>
      </c>
      <c r="F912" t="s">
        <v>51</v>
      </c>
      <c r="G912" s="3" t="s">
        <v>52</v>
      </c>
      <c r="H912" t="s">
        <v>51</v>
      </c>
    </row>
    <row r="913" spans="1:8" x14ac:dyDescent="0.25">
      <c r="A913" s="3" t="s">
        <v>2071</v>
      </c>
      <c r="B913" t="s">
        <v>2072</v>
      </c>
      <c r="C913" s="3" t="s">
        <v>317</v>
      </c>
      <c r="D913" t="s">
        <v>318</v>
      </c>
      <c r="E913" s="3" t="s">
        <v>170</v>
      </c>
      <c r="F913" t="s">
        <v>171</v>
      </c>
      <c r="G913" s="3" t="s">
        <v>172</v>
      </c>
      <c r="H913" t="s">
        <v>171</v>
      </c>
    </row>
    <row r="914" spans="1:8" x14ac:dyDescent="0.25">
      <c r="A914" s="3" t="s">
        <v>2073</v>
      </c>
      <c r="B914" t="s">
        <v>2074</v>
      </c>
      <c r="C914" s="3" t="s">
        <v>539</v>
      </c>
      <c r="D914" t="s">
        <v>540</v>
      </c>
      <c r="E914" s="3" t="s">
        <v>126</v>
      </c>
      <c r="F914" t="s">
        <v>127</v>
      </c>
      <c r="G914" s="3" t="s">
        <v>128</v>
      </c>
      <c r="H914" t="s">
        <v>127</v>
      </c>
    </row>
    <row r="915" spans="1:8" x14ac:dyDescent="0.25">
      <c r="A915" s="3" t="s">
        <v>2075</v>
      </c>
      <c r="B915" t="s">
        <v>2076</v>
      </c>
      <c r="C915" s="3" t="s">
        <v>441</v>
      </c>
      <c r="D915" t="s">
        <v>442</v>
      </c>
      <c r="E915" s="3" t="s">
        <v>94</v>
      </c>
      <c r="F915" t="s">
        <v>95</v>
      </c>
      <c r="G915" s="3" t="s">
        <v>283</v>
      </c>
      <c r="H915" t="s">
        <v>284</v>
      </c>
    </row>
    <row r="916" spans="1:8" x14ac:dyDescent="0.25">
      <c r="A916" s="3" t="s">
        <v>2077</v>
      </c>
      <c r="B916" t="s">
        <v>2078</v>
      </c>
      <c r="C916" s="3" t="s">
        <v>1007</v>
      </c>
      <c r="D916" t="s">
        <v>1008</v>
      </c>
      <c r="E916" s="3" t="s">
        <v>76</v>
      </c>
      <c r="F916" t="s">
        <v>77</v>
      </c>
      <c r="G916" s="3" t="s">
        <v>78</v>
      </c>
      <c r="H916" t="s">
        <v>77</v>
      </c>
    </row>
    <row r="917" spans="1:8" x14ac:dyDescent="0.25">
      <c r="A917" s="3" t="s">
        <v>2079</v>
      </c>
      <c r="B917" t="s">
        <v>2080</v>
      </c>
      <c r="C917" s="3" t="s">
        <v>120</v>
      </c>
      <c r="D917" t="s">
        <v>121</v>
      </c>
      <c r="E917" s="3" t="s">
        <v>50</v>
      </c>
      <c r="F917" t="s">
        <v>51</v>
      </c>
      <c r="G917" s="3" t="s">
        <v>52</v>
      </c>
      <c r="H917" t="s">
        <v>51</v>
      </c>
    </row>
    <row r="918" spans="1:8" x14ac:dyDescent="0.25">
      <c r="A918" s="3" t="s">
        <v>2081</v>
      </c>
      <c r="B918" t="s">
        <v>2082</v>
      </c>
      <c r="C918" s="3" t="s">
        <v>88</v>
      </c>
      <c r="D918" t="s">
        <v>89</v>
      </c>
      <c r="E918" s="3" t="s">
        <v>68</v>
      </c>
      <c r="F918" t="s">
        <v>69</v>
      </c>
      <c r="G918" s="3" t="s">
        <v>70</v>
      </c>
      <c r="H918" t="s">
        <v>71</v>
      </c>
    </row>
    <row r="919" spans="1:8" x14ac:dyDescent="0.25">
      <c r="A919" s="3" t="s">
        <v>2083</v>
      </c>
      <c r="B919" t="s">
        <v>2084</v>
      </c>
      <c r="C919" s="3" t="s">
        <v>204</v>
      </c>
      <c r="D919" t="s">
        <v>205</v>
      </c>
      <c r="E919" s="3" t="s">
        <v>16</v>
      </c>
      <c r="F919" t="s">
        <v>17</v>
      </c>
      <c r="G919" s="3" t="s">
        <v>135</v>
      </c>
      <c r="H919" t="s">
        <v>17</v>
      </c>
    </row>
    <row r="920" spans="1:8" x14ac:dyDescent="0.25">
      <c r="A920" s="3" t="s">
        <v>2085</v>
      </c>
      <c r="B920" t="s">
        <v>2086</v>
      </c>
      <c r="C920" s="3" t="s">
        <v>225</v>
      </c>
      <c r="D920" t="s">
        <v>226</v>
      </c>
      <c r="E920" s="3" t="s">
        <v>50</v>
      </c>
      <c r="F920" t="s">
        <v>51</v>
      </c>
      <c r="G920" s="3" t="s">
        <v>52</v>
      </c>
      <c r="H920" t="s">
        <v>51</v>
      </c>
    </row>
    <row r="921" spans="1:8" x14ac:dyDescent="0.25">
      <c r="A921" s="3" t="s">
        <v>2087</v>
      </c>
      <c r="B921" t="s">
        <v>2088</v>
      </c>
      <c r="C921" s="3" t="s">
        <v>196</v>
      </c>
      <c r="D921" t="s">
        <v>197</v>
      </c>
      <c r="E921" s="3" t="s">
        <v>191</v>
      </c>
      <c r="F921" t="s">
        <v>192</v>
      </c>
      <c r="G921" s="3" t="s">
        <v>193</v>
      </c>
      <c r="H921" t="s">
        <v>192</v>
      </c>
    </row>
    <row r="922" spans="1:8" x14ac:dyDescent="0.25">
      <c r="A922" s="3" t="s">
        <v>2089</v>
      </c>
      <c r="B922" t="s">
        <v>2090</v>
      </c>
      <c r="C922" s="3" t="s">
        <v>825</v>
      </c>
      <c r="D922" t="s">
        <v>826</v>
      </c>
      <c r="E922" s="3" t="s">
        <v>94</v>
      </c>
      <c r="F922" t="s">
        <v>95</v>
      </c>
      <c r="G922" s="3" t="s">
        <v>96</v>
      </c>
      <c r="H922" t="s">
        <v>97</v>
      </c>
    </row>
    <row r="923" spans="1:8" x14ac:dyDescent="0.25">
      <c r="A923" s="3" t="s">
        <v>2091</v>
      </c>
      <c r="B923" t="s">
        <v>2092</v>
      </c>
      <c r="C923" s="3" t="s">
        <v>257</v>
      </c>
      <c r="D923" t="s">
        <v>258</v>
      </c>
      <c r="E923" s="3" t="s">
        <v>68</v>
      </c>
      <c r="F923" t="s">
        <v>69</v>
      </c>
      <c r="G923" s="3" t="s">
        <v>70</v>
      </c>
      <c r="H923" t="s">
        <v>71</v>
      </c>
    </row>
    <row r="924" spans="1:8" x14ac:dyDescent="0.25">
      <c r="A924" s="3" t="s">
        <v>2093</v>
      </c>
      <c r="B924" t="s">
        <v>2094</v>
      </c>
      <c r="C924" s="3" t="s">
        <v>225</v>
      </c>
      <c r="D924" t="s">
        <v>226</v>
      </c>
      <c r="E924" s="3" t="s">
        <v>50</v>
      </c>
      <c r="F924" t="s">
        <v>51</v>
      </c>
      <c r="G924" s="3" t="s">
        <v>52</v>
      </c>
      <c r="H924" t="s">
        <v>51</v>
      </c>
    </row>
    <row r="925" spans="1:8" x14ac:dyDescent="0.25">
      <c r="A925" s="3" t="s">
        <v>2095</v>
      </c>
      <c r="B925" t="s">
        <v>2096</v>
      </c>
      <c r="C925" s="3" t="s">
        <v>146</v>
      </c>
      <c r="D925" t="s">
        <v>147</v>
      </c>
      <c r="E925" s="3" t="s">
        <v>76</v>
      </c>
      <c r="F925" t="s">
        <v>77</v>
      </c>
      <c r="G925" s="3" t="s">
        <v>78</v>
      </c>
      <c r="H925" t="s">
        <v>77</v>
      </c>
    </row>
    <row r="926" spans="1:8" x14ac:dyDescent="0.25">
      <c r="A926" s="3" t="s">
        <v>2097</v>
      </c>
      <c r="B926" t="s">
        <v>2098</v>
      </c>
      <c r="C926" s="3" t="s">
        <v>357</v>
      </c>
      <c r="D926" t="s">
        <v>358</v>
      </c>
      <c r="E926" s="3" t="s">
        <v>76</v>
      </c>
      <c r="F926" t="s">
        <v>77</v>
      </c>
      <c r="G926" s="3" t="s">
        <v>78</v>
      </c>
      <c r="H926" t="s">
        <v>77</v>
      </c>
    </row>
    <row r="927" spans="1:8" x14ac:dyDescent="0.25">
      <c r="A927" s="3" t="s">
        <v>2099</v>
      </c>
      <c r="B927" t="s">
        <v>2100</v>
      </c>
      <c r="C927" s="3" t="s">
        <v>817</v>
      </c>
      <c r="D927" t="s">
        <v>818</v>
      </c>
      <c r="E927" s="3" t="s">
        <v>35</v>
      </c>
      <c r="F927" t="s">
        <v>19</v>
      </c>
      <c r="G927" s="3" t="s">
        <v>18</v>
      </c>
      <c r="H927" t="s">
        <v>19</v>
      </c>
    </row>
    <row r="928" spans="1:8" x14ac:dyDescent="0.25">
      <c r="A928" s="3" t="s">
        <v>2101</v>
      </c>
      <c r="B928" t="s">
        <v>2102</v>
      </c>
      <c r="C928" s="3" t="s">
        <v>817</v>
      </c>
      <c r="D928" t="s">
        <v>818</v>
      </c>
      <c r="E928" s="3" t="s">
        <v>35</v>
      </c>
      <c r="F928" t="s">
        <v>19</v>
      </c>
      <c r="G928" s="3" t="s">
        <v>18</v>
      </c>
      <c r="H928" t="s">
        <v>19</v>
      </c>
    </row>
    <row r="929" spans="1:8" x14ac:dyDescent="0.25">
      <c r="A929" s="3" t="s">
        <v>2103</v>
      </c>
      <c r="B929" t="s">
        <v>2104</v>
      </c>
      <c r="C929" s="3" t="s">
        <v>281</v>
      </c>
      <c r="D929" t="s">
        <v>282</v>
      </c>
      <c r="E929" s="3" t="s">
        <v>94</v>
      </c>
      <c r="F929" t="s">
        <v>95</v>
      </c>
      <c r="G929" s="3" t="s">
        <v>283</v>
      </c>
      <c r="H929" t="s">
        <v>284</v>
      </c>
    </row>
    <row r="930" spans="1:8" x14ac:dyDescent="0.25">
      <c r="A930" s="3" t="s">
        <v>2105</v>
      </c>
      <c r="B930" t="s">
        <v>2106</v>
      </c>
      <c r="C930" s="3" t="s">
        <v>14</v>
      </c>
      <c r="D930" t="s">
        <v>15</v>
      </c>
      <c r="E930" s="3" t="s">
        <v>16</v>
      </c>
      <c r="F930" t="s">
        <v>17</v>
      </c>
      <c r="G930" s="3" t="s">
        <v>18</v>
      </c>
      <c r="H930" t="s">
        <v>19</v>
      </c>
    </row>
    <row r="931" spans="1:8" x14ac:dyDescent="0.25">
      <c r="A931" s="3" t="s">
        <v>2107</v>
      </c>
      <c r="B931" t="s">
        <v>2108</v>
      </c>
      <c r="C931" s="3" t="s">
        <v>189</v>
      </c>
      <c r="D931" t="s">
        <v>190</v>
      </c>
      <c r="E931" s="3" t="s">
        <v>191</v>
      </c>
      <c r="F931" t="s">
        <v>192</v>
      </c>
      <c r="G931" s="3" t="s">
        <v>193</v>
      </c>
      <c r="H931" t="s">
        <v>192</v>
      </c>
    </row>
    <row r="932" spans="1:8" x14ac:dyDescent="0.25">
      <c r="A932" s="3" t="s">
        <v>2109</v>
      </c>
      <c r="B932" t="s">
        <v>2110</v>
      </c>
      <c r="C932" s="3" t="s">
        <v>609</v>
      </c>
      <c r="D932" t="s">
        <v>610</v>
      </c>
      <c r="E932" s="3" t="s">
        <v>50</v>
      </c>
      <c r="F932" t="s">
        <v>51</v>
      </c>
      <c r="G932" s="3" t="s">
        <v>52</v>
      </c>
      <c r="H932" t="s">
        <v>51</v>
      </c>
    </row>
    <row r="933" spans="1:8" x14ac:dyDescent="0.25">
      <c r="A933" s="3" t="s">
        <v>2111</v>
      </c>
      <c r="B933" t="s">
        <v>2112</v>
      </c>
      <c r="C933" s="3" t="s">
        <v>367</v>
      </c>
      <c r="D933" t="s">
        <v>368</v>
      </c>
      <c r="E933" s="3" t="s">
        <v>217</v>
      </c>
      <c r="F933" t="s">
        <v>218</v>
      </c>
      <c r="G933" s="3" t="s">
        <v>18</v>
      </c>
      <c r="H933" t="s">
        <v>19</v>
      </c>
    </row>
    <row r="934" spans="1:8" x14ac:dyDescent="0.25">
      <c r="A934" s="3" t="s">
        <v>2113</v>
      </c>
      <c r="B934" t="s">
        <v>2114</v>
      </c>
      <c r="C934" s="3" t="s">
        <v>138</v>
      </c>
      <c r="D934" t="s">
        <v>139</v>
      </c>
      <c r="E934" s="3" t="s">
        <v>16</v>
      </c>
      <c r="F934" t="s">
        <v>17</v>
      </c>
      <c r="G934" s="3" t="s">
        <v>135</v>
      </c>
      <c r="H934" t="s">
        <v>17</v>
      </c>
    </row>
    <row r="935" spans="1:8" x14ac:dyDescent="0.25">
      <c r="A935" s="3" t="s">
        <v>2115</v>
      </c>
      <c r="B935" t="s">
        <v>2116</v>
      </c>
      <c r="C935" s="3" t="s">
        <v>1193</v>
      </c>
      <c r="D935" t="s">
        <v>1194</v>
      </c>
      <c r="E935" s="3" t="s">
        <v>94</v>
      </c>
      <c r="F935" t="s">
        <v>95</v>
      </c>
      <c r="G935" s="3" t="s">
        <v>283</v>
      </c>
      <c r="H935" t="s">
        <v>284</v>
      </c>
    </row>
    <row r="936" spans="1:8" x14ac:dyDescent="0.25">
      <c r="A936" s="3" t="s">
        <v>2117</v>
      </c>
      <c r="B936" t="s">
        <v>2118</v>
      </c>
      <c r="C936" s="3" t="s">
        <v>48</v>
      </c>
      <c r="D936" t="s">
        <v>49</v>
      </c>
      <c r="E936" s="3" t="s">
        <v>50</v>
      </c>
      <c r="F936" t="s">
        <v>51</v>
      </c>
      <c r="G936" s="3" t="s">
        <v>52</v>
      </c>
      <c r="H936" t="s">
        <v>51</v>
      </c>
    </row>
    <row r="937" spans="1:8" x14ac:dyDescent="0.25">
      <c r="A937" s="3" t="s">
        <v>2119</v>
      </c>
      <c r="B937" t="s">
        <v>2120</v>
      </c>
      <c r="C937" s="3" t="s">
        <v>48</v>
      </c>
      <c r="D937" t="s">
        <v>49</v>
      </c>
      <c r="E937" s="3" t="s">
        <v>50</v>
      </c>
      <c r="F937" t="s">
        <v>51</v>
      </c>
      <c r="G937" s="3" t="s">
        <v>52</v>
      </c>
      <c r="H937" t="s">
        <v>51</v>
      </c>
    </row>
    <row r="938" spans="1:8" x14ac:dyDescent="0.25">
      <c r="A938" s="3" t="s">
        <v>2121</v>
      </c>
      <c r="B938" t="s">
        <v>2122</v>
      </c>
      <c r="C938" s="3" t="s">
        <v>693</v>
      </c>
      <c r="D938" t="s">
        <v>694</v>
      </c>
      <c r="E938" s="3" t="s">
        <v>35</v>
      </c>
      <c r="F938" t="s">
        <v>19</v>
      </c>
      <c r="G938" s="3" t="s">
        <v>18</v>
      </c>
      <c r="H938" t="s">
        <v>19</v>
      </c>
    </row>
    <row r="939" spans="1:8" x14ac:dyDescent="0.25">
      <c r="A939" s="3" t="s">
        <v>2123</v>
      </c>
      <c r="B939" t="s">
        <v>2124</v>
      </c>
      <c r="C939" s="3" t="s">
        <v>535</v>
      </c>
      <c r="D939" t="s">
        <v>536</v>
      </c>
      <c r="E939" s="3" t="s">
        <v>50</v>
      </c>
      <c r="F939" t="s">
        <v>51</v>
      </c>
      <c r="G939" s="3" t="s">
        <v>52</v>
      </c>
      <c r="H939" t="s">
        <v>51</v>
      </c>
    </row>
    <row r="940" spans="1:8" x14ac:dyDescent="0.25">
      <c r="A940" s="3" t="s">
        <v>2125</v>
      </c>
      <c r="B940" t="s">
        <v>2126</v>
      </c>
      <c r="C940" s="3" t="s">
        <v>271</v>
      </c>
      <c r="D940" t="s">
        <v>272</v>
      </c>
      <c r="E940" s="3" t="s">
        <v>217</v>
      </c>
      <c r="F940" t="s">
        <v>218</v>
      </c>
      <c r="G940" s="3" t="s">
        <v>18</v>
      </c>
      <c r="H940" t="s">
        <v>19</v>
      </c>
    </row>
    <row r="941" spans="1:8" x14ac:dyDescent="0.25">
      <c r="A941" s="3" t="s">
        <v>2127</v>
      </c>
      <c r="B941" t="s">
        <v>2128</v>
      </c>
      <c r="C941" s="3" t="s">
        <v>48</v>
      </c>
      <c r="D941" t="s">
        <v>49</v>
      </c>
      <c r="E941" s="3" t="s">
        <v>50</v>
      </c>
      <c r="F941" t="s">
        <v>51</v>
      </c>
      <c r="G941" s="3" t="s">
        <v>52</v>
      </c>
      <c r="H941" t="s">
        <v>51</v>
      </c>
    </row>
    <row r="942" spans="1:8" x14ac:dyDescent="0.25">
      <c r="A942" s="3" t="s">
        <v>2129</v>
      </c>
      <c r="B942" t="s">
        <v>2130</v>
      </c>
      <c r="C942" s="3" t="s">
        <v>181</v>
      </c>
      <c r="D942" t="s">
        <v>182</v>
      </c>
      <c r="E942" s="3" t="s">
        <v>76</v>
      </c>
      <c r="F942" t="s">
        <v>77</v>
      </c>
      <c r="G942" s="3" t="s">
        <v>78</v>
      </c>
      <c r="H942" t="s">
        <v>77</v>
      </c>
    </row>
    <row r="943" spans="1:8" x14ac:dyDescent="0.25">
      <c r="A943" s="3" t="s">
        <v>2131</v>
      </c>
      <c r="B943" t="s">
        <v>2132</v>
      </c>
      <c r="C943" s="3" t="s">
        <v>1007</v>
      </c>
      <c r="D943" t="s">
        <v>1008</v>
      </c>
      <c r="E943" s="3" t="s">
        <v>76</v>
      </c>
      <c r="F943" t="s">
        <v>77</v>
      </c>
      <c r="G943" s="3" t="s">
        <v>78</v>
      </c>
      <c r="H943" t="s">
        <v>77</v>
      </c>
    </row>
    <row r="944" spans="1:8" x14ac:dyDescent="0.25">
      <c r="A944" s="3" t="s">
        <v>2133</v>
      </c>
      <c r="B944" t="s">
        <v>2134</v>
      </c>
      <c r="C944" s="3" t="s">
        <v>146</v>
      </c>
      <c r="D944" t="s">
        <v>147</v>
      </c>
      <c r="E944" s="3" t="s">
        <v>76</v>
      </c>
      <c r="F944" t="s">
        <v>77</v>
      </c>
      <c r="G944" s="3" t="s">
        <v>78</v>
      </c>
      <c r="H944" t="s">
        <v>77</v>
      </c>
    </row>
    <row r="945" spans="1:8" x14ac:dyDescent="0.25">
      <c r="A945" s="3" t="s">
        <v>2135</v>
      </c>
      <c r="B945" t="s">
        <v>2136</v>
      </c>
      <c r="C945" s="3" t="s">
        <v>1053</v>
      </c>
      <c r="D945" t="s">
        <v>1054</v>
      </c>
      <c r="E945" s="3" t="s">
        <v>191</v>
      </c>
      <c r="F945" t="s">
        <v>192</v>
      </c>
      <c r="G945" s="3" t="s">
        <v>193</v>
      </c>
      <c r="H945" t="s">
        <v>192</v>
      </c>
    </row>
    <row r="946" spans="1:8" x14ac:dyDescent="0.25">
      <c r="A946" s="3" t="s">
        <v>2137</v>
      </c>
      <c r="B946" t="s">
        <v>2138</v>
      </c>
      <c r="C946" s="3" t="s">
        <v>441</v>
      </c>
      <c r="D946" t="s">
        <v>442</v>
      </c>
      <c r="E946" s="3" t="s">
        <v>94</v>
      </c>
      <c r="F946" t="s">
        <v>95</v>
      </c>
      <c r="G946" s="3" t="s">
        <v>283</v>
      </c>
      <c r="H946" t="s">
        <v>284</v>
      </c>
    </row>
    <row r="947" spans="1:8" x14ac:dyDescent="0.25">
      <c r="A947" s="3" t="s">
        <v>2139</v>
      </c>
      <c r="B947" t="s">
        <v>2140</v>
      </c>
      <c r="C947" s="3" t="s">
        <v>1067</v>
      </c>
      <c r="D947" t="s">
        <v>1068</v>
      </c>
      <c r="E947" s="3" t="s">
        <v>50</v>
      </c>
      <c r="F947" t="s">
        <v>51</v>
      </c>
      <c r="G947" s="3" t="s">
        <v>52</v>
      </c>
      <c r="H947" t="s">
        <v>51</v>
      </c>
    </row>
    <row r="948" spans="1:8" x14ac:dyDescent="0.25">
      <c r="A948" s="3" t="s">
        <v>2141</v>
      </c>
      <c r="B948" t="s">
        <v>2142</v>
      </c>
      <c r="C948" s="3" t="s">
        <v>699</v>
      </c>
      <c r="D948" t="s">
        <v>700</v>
      </c>
      <c r="E948" s="3" t="s">
        <v>35</v>
      </c>
      <c r="F948" t="s">
        <v>19</v>
      </c>
      <c r="G948" s="3" t="s">
        <v>18</v>
      </c>
      <c r="H948" t="s">
        <v>19</v>
      </c>
    </row>
    <row r="949" spans="1:8" x14ac:dyDescent="0.25">
      <c r="A949" s="3" t="s">
        <v>2143</v>
      </c>
      <c r="B949" t="s">
        <v>2144</v>
      </c>
      <c r="C949" s="3" t="s">
        <v>825</v>
      </c>
      <c r="D949" t="s">
        <v>826</v>
      </c>
      <c r="E949" s="3" t="s">
        <v>94</v>
      </c>
      <c r="F949" t="s">
        <v>95</v>
      </c>
      <c r="G949" s="3" t="s">
        <v>96</v>
      </c>
      <c r="H949" t="s">
        <v>97</v>
      </c>
    </row>
    <row r="950" spans="1:8" x14ac:dyDescent="0.25">
      <c r="A950" s="3" t="s">
        <v>2145</v>
      </c>
      <c r="B950" t="s">
        <v>2146</v>
      </c>
      <c r="C950" s="3" t="s">
        <v>243</v>
      </c>
      <c r="D950" t="s">
        <v>244</v>
      </c>
      <c r="E950" s="3" t="s">
        <v>191</v>
      </c>
      <c r="F950" t="s">
        <v>192</v>
      </c>
      <c r="G950" s="3" t="s">
        <v>193</v>
      </c>
      <c r="H950" t="s">
        <v>192</v>
      </c>
    </row>
    <row r="951" spans="1:8" x14ac:dyDescent="0.25">
      <c r="A951" s="3" t="s">
        <v>2147</v>
      </c>
      <c r="B951" t="s">
        <v>2148</v>
      </c>
      <c r="C951" s="3" t="s">
        <v>641</v>
      </c>
      <c r="D951" t="s">
        <v>642</v>
      </c>
      <c r="E951" s="3" t="s">
        <v>16</v>
      </c>
      <c r="F951" t="s">
        <v>17</v>
      </c>
      <c r="G951" s="3" t="s">
        <v>18</v>
      </c>
      <c r="H951" t="s">
        <v>19</v>
      </c>
    </row>
    <row r="952" spans="1:8" x14ac:dyDescent="0.25">
      <c r="A952" s="3" t="s">
        <v>2149</v>
      </c>
      <c r="B952" t="s">
        <v>2150</v>
      </c>
      <c r="C952" s="3" t="s">
        <v>229</v>
      </c>
      <c r="D952" t="s">
        <v>230</v>
      </c>
      <c r="E952" s="3" t="s">
        <v>50</v>
      </c>
      <c r="F952" t="s">
        <v>51</v>
      </c>
      <c r="G952" s="3" t="s">
        <v>52</v>
      </c>
      <c r="H952" t="s">
        <v>51</v>
      </c>
    </row>
    <row r="953" spans="1:8" x14ac:dyDescent="0.25">
      <c r="A953" s="3" t="s">
        <v>2151</v>
      </c>
      <c r="B953" t="s">
        <v>2152</v>
      </c>
      <c r="C953" s="3" t="s">
        <v>48</v>
      </c>
      <c r="D953" t="s">
        <v>49</v>
      </c>
      <c r="E953" s="3" t="s">
        <v>50</v>
      </c>
      <c r="F953" t="s">
        <v>51</v>
      </c>
      <c r="G953" s="3" t="s">
        <v>52</v>
      </c>
      <c r="H953" t="s">
        <v>51</v>
      </c>
    </row>
    <row r="954" spans="1:8" x14ac:dyDescent="0.25">
      <c r="A954" s="3" t="s">
        <v>2153</v>
      </c>
      <c r="B954" t="s">
        <v>2154</v>
      </c>
      <c r="C954" s="3" t="s">
        <v>737</v>
      </c>
      <c r="D954" t="s">
        <v>738</v>
      </c>
      <c r="E954" s="3" t="s">
        <v>76</v>
      </c>
      <c r="F954" t="s">
        <v>77</v>
      </c>
      <c r="G954" s="3" t="s">
        <v>78</v>
      </c>
      <c r="H954" t="s">
        <v>77</v>
      </c>
    </row>
    <row r="955" spans="1:8" x14ac:dyDescent="0.25">
      <c r="A955" s="3" t="s">
        <v>2155</v>
      </c>
      <c r="B955" t="s">
        <v>2156</v>
      </c>
      <c r="C955" s="3" t="s">
        <v>653</v>
      </c>
      <c r="D955" t="s">
        <v>654</v>
      </c>
      <c r="E955" s="3" t="s">
        <v>76</v>
      </c>
      <c r="F955" t="s">
        <v>77</v>
      </c>
      <c r="G955" s="3" t="s">
        <v>78</v>
      </c>
      <c r="H955" t="s">
        <v>77</v>
      </c>
    </row>
    <row r="956" spans="1:8" x14ac:dyDescent="0.25">
      <c r="A956" s="3" t="s">
        <v>2157</v>
      </c>
      <c r="B956" t="s">
        <v>2158</v>
      </c>
      <c r="C956" s="3" t="s">
        <v>229</v>
      </c>
      <c r="D956" t="s">
        <v>230</v>
      </c>
      <c r="E956" s="3" t="s">
        <v>50</v>
      </c>
      <c r="F956" t="s">
        <v>51</v>
      </c>
      <c r="G956" s="3" t="s">
        <v>52</v>
      </c>
      <c r="H956" t="s">
        <v>51</v>
      </c>
    </row>
    <row r="957" spans="1:8" x14ac:dyDescent="0.25">
      <c r="A957" s="3" t="s">
        <v>2159</v>
      </c>
      <c r="B957" t="s">
        <v>2160</v>
      </c>
      <c r="C957" s="3" t="s">
        <v>1143</v>
      </c>
      <c r="D957" t="s">
        <v>1144</v>
      </c>
      <c r="E957" s="3" t="s">
        <v>35</v>
      </c>
      <c r="F957" t="s">
        <v>19</v>
      </c>
      <c r="G957" s="3" t="s">
        <v>18</v>
      </c>
      <c r="H957" t="s">
        <v>19</v>
      </c>
    </row>
    <row r="958" spans="1:8" x14ac:dyDescent="0.25">
      <c r="A958" s="3" t="s">
        <v>2161</v>
      </c>
      <c r="B958" t="s">
        <v>2162</v>
      </c>
      <c r="C958" s="3" t="s">
        <v>519</v>
      </c>
      <c r="D958" t="s">
        <v>520</v>
      </c>
      <c r="E958" s="3" t="s">
        <v>217</v>
      </c>
      <c r="F958" t="s">
        <v>218</v>
      </c>
      <c r="G958" s="3" t="s">
        <v>96</v>
      </c>
      <c r="H958" t="s">
        <v>97</v>
      </c>
    </row>
    <row r="959" spans="1:8" x14ac:dyDescent="0.25">
      <c r="A959" s="3" t="s">
        <v>2163</v>
      </c>
      <c r="B959" t="s">
        <v>2164</v>
      </c>
      <c r="C959" s="3" t="s">
        <v>817</v>
      </c>
      <c r="D959" t="s">
        <v>818</v>
      </c>
      <c r="E959" s="3" t="s">
        <v>35</v>
      </c>
      <c r="F959" t="s">
        <v>19</v>
      </c>
      <c r="G959" s="3" t="s">
        <v>18</v>
      </c>
      <c r="H959" t="s">
        <v>19</v>
      </c>
    </row>
    <row r="960" spans="1:8" x14ac:dyDescent="0.25">
      <c r="A960" s="3" t="s">
        <v>2165</v>
      </c>
      <c r="B960" t="s">
        <v>2166</v>
      </c>
      <c r="C960" s="3" t="s">
        <v>229</v>
      </c>
      <c r="D960" t="s">
        <v>230</v>
      </c>
      <c r="E960" s="3" t="s">
        <v>50</v>
      </c>
      <c r="F960" t="s">
        <v>51</v>
      </c>
      <c r="G960" s="3" t="s">
        <v>52</v>
      </c>
      <c r="H960" t="s">
        <v>51</v>
      </c>
    </row>
    <row r="961" spans="1:8" x14ac:dyDescent="0.25">
      <c r="A961" s="3" t="s">
        <v>2167</v>
      </c>
      <c r="B961" t="s">
        <v>2168</v>
      </c>
      <c r="C961" s="3" t="s">
        <v>48</v>
      </c>
      <c r="D961" t="s">
        <v>49</v>
      </c>
      <c r="E961" s="3" t="s">
        <v>50</v>
      </c>
      <c r="F961" t="s">
        <v>51</v>
      </c>
      <c r="G961" s="3" t="s">
        <v>52</v>
      </c>
      <c r="H961" t="s">
        <v>51</v>
      </c>
    </row>
    <row r="962" spans="1:8" x14ac:dyDescent="0.25">
      <c r="A962" s="3" t="s">
        <v>2169</v>
      </c>
      <c r="B962" t="s">
        <v>2170</v>
      </c>
      <c r="C962" s="3" t="s">
        <v>277</v>
      </c>
      <c r="D962" t="s">
        <v>278</v>
      </c>
      <c r="E962" s="3" t="s">
        <v>50</v>
      </c>
      <c r="F962" t="s">
        <v>51</v>
      </c>
      <c r="G962" s="3" t="s">
        <v>52</v>
      </c>
      <c r="H962" t="s">
        <v>51</v>
      </c>
    </row>
    <row r="963" spans="1:8" x14ac:dyDescent="0.25">
      <c r="A963" s="3" t="s">
        <v>2171</v>
      </c>
      <c r="B963" t="s">
        <v>2172</v>
      </c>
      <c r="C963" s="3" t="s">
        <v>146</v>
      </c>
      <c r="D963" t="s">
        <v>147</v>
      </c>
      <c r="E963" s="3" t="s">
        <v>76</v>
      </c>
      <c r="F963" t="s">
        <v>77</v>
      </c>
      <c r="G963" s="3" t="s">
        <v>78</v>
      </c>
      <c r="H963" t="s">
        <v>77</v>
      </c>
    </row>
    <row r="964" spans="1:8" x14ac:dyDescent="0.25">
      <c r="A964" s="3" t="s">
        <v>2173</v>
      </c>
      <c r="B964" t="s">
        <v>2174</v>
      </c>
      <c r="C964" s="3" t="s">
        <v>417</v>
      </c>
      <c r="D964" t="s">
        <v>418</v>
      </c>
      <c r="E964" s="3" t="s">
        <v>212</v>
      </c>
      <c r="F964" t="s">
        <v>213</v>
      </c>
      <c r="G964" s="3" t="s">
        <v>214</v>
      </c>
      <c r="H964" t="s">
        <v>213</v>
      </c>
    </row>
    <row r="965" spans="1:8" x14ac:dyDescent="0.25">
      <c r="A965" s="3" t="s">
        <v>2175</v>
      </c>
      <c r="B965" t="s">
        <v>2176</v>
      </c>
      <c r="C965" s="3" t="s">
        <v>29</v>
      </c>
      <c r="D965" t="s">
        <v>30</v>
      </c>
      <c r="E965" s="3" t="s">
        <v>24</v>
      </c>
      <c r="F965" t="s">
        <v>25</v>
      </c>
      <c r="G965" s="3" t="s">
        <v>26</v>
      </c>
      <c r="H965" t="s">
        <v>25</v>
      </c>
    </row>
    <row r="966" spans="1:8" x14ac:dyDescent="0.25">
      <c r="A966" s="3" t="s">
        <v>2177</v>
      </c>
      <c r="B966" t="s">
        <v>2178</v>
      </c>
      <c r="C966" s="3" t="s">
        <v>347</v>
      </c>
      <c r="D966" t="s">
        <v>348</v>
      </c>
      <c r="E966" s="3" t="s">
        <v>217</v>
      </c>
      <c r="F966" t="s">
        <v>218</v>
      </c>
      <c r="G966" s="3" t="s">
        <v>18</v>
      </c>
      <c r="H966" t="s">
        <v>19</v>
      </c>
    </row>
    <row r="967" spans="1:8" x14ac:dyDescent="0.25">
      <c r="A967" s="3" t="s">
        <v>2179</v>
      </c>
      <c r="B967" t="s">
        <v>2180</v>
      </c>
      <c r="C967" s="3" t="s">
        <v>609</v>
      </c>
      <c r="D967" t="s">
        <v>610</v>
      </c>
      <c r="E967" s="3" t="s">
        <v>50</v>
      </c>
      <c r="F967" t="s">
        <v>51</v>
      </c>
      <c r="G967" s="3" t="s">
        <v>52</v>
      </c>
      <c r="H967" t="s">
        <v>51</v>
      </c>
    </row>
    <row r="968" spans="1:8" x14ac:dyDescent="0.25">
      <c r="A968" s="3" t="s">
        <v>2181</v>
      </c>
      <c r="B968" t="s">
        <v>2182</v>
      </c>
      <c r="C968" s="3" t="s">
        <v>1053</v>
      </c>
      <c r="D968" t="s">
        <v>1054</v>
      </c>
      <c r="E968" s="3" t="s">
        <v>191</v>
      </c>
      <c r="F968" t="s">
        <v>192</v>
      </c>
      <c r="G968" s="3" t="s">
        <v>193</v>
      </c>
      <c r="H968" t="s">
        <v>192</v>
      </c>
    </row>
    <row r="969" spans="1:8" x14ac:dyDescent="0.25">
      <c r="A969" s="3" t="s">
        <v>2183</v>
      </c>
      <c r="B969" t="s">
        <v>2184</v>
      </c>
      <c r="C969" s="3" t="s">
        <v>485</v>
      </c>
      <c r="D969" t="s">
        <v>486</v>
      </c>
      <c r="E969" s="3" t="s">
        <v>217</v>
      </c>
      <c r="F969" t="s">
        <v>218</v>
      </c>
      <c r="G969" s="3" t="s">
        <v>18</v>
      </c>
      <c r="H969" t="s">
        <v>19</v>
      </c>
    </row>
    <row r="970" spans="1:8" x14ac:dyDescent="0.25">
      <c r="A970" s="3" t="s">
        <v>2185</v>
      </c>
      <c r="B970" t="s">
        <v>2186</v>
      </c>
      <c r="C970" s="3" t="s">
        <v>120</v>
      </c>
      <c r="D970" t="s">
        <v>121</v>
      </c>
      <c r="E970" s="3" t="s">
        <v>50</v>
      </c>
      <c r="F970" t="s">
        <v>51</v>
      </c>
      <c r="G970" s="3" t="s">
        <v>52</v>
      </c>
      <c r="H970" t="s">
        <v>51</v>
      </c>
    </row>
    <row r="971" spans="1:8" x14ac:dyDescent="0.25">
      <c r="A971" s="3" t="s">
        <v>2187</v>
      </c>
      <c r="B971" t="s">
        <v>2188</v>
      </c>
      <c r="C971" s="3" t="s">
        <v>181</v>
      </c>
      <c r="D971" t="s">
        <v>182</v>
      </c>
      <c r="E971" s="3" t="s">
        <v>76</v>
      </c>
      <c r="F971" t="s">
        <v>77</v>
      </c>
      <c r="G971" s="3" t="s">
        <v>78</v>
      </c>
      <c r="H971" t="s">
        <v>77</v>
      </c>
    </row>
    <row r="972" spans="1:8" x14ac:dyDescent="0.25">
      <c r="A972" s="3" t="s">
        <v>2189</v>
      </c>
      <c r="B972" t="s">
        <v>2190</v>
      </c>
      <c r="C972" s="3" t="s">
        <v>142</v>
      </c>
      <c r="D972" t="s">
        <v>143</v>
      </c>
      <c r="E972" s="3" t="s">
        <v>126</v>
      </c>
      <c r="F972" t="s">
        <v>127</v>
      </c>
      <c r="G972" s="3" t="s">
        <v>128</v>
      </c>
      <c r="H972" t="s">
        <v>127</v>
      </c>
    </row>
    <row r="973" spans="1:8" x14ac:dyDescent="0.25">
      <c r="A973" s="3" t="s">
        <v>2191</v>
      </c>
      <c r="B973" t="s">
        <v>2192</v>
      </c>
      <c r="C973" s="3" t="s">
        <v>387</v>
      </c>
      <c r="D973" t="s">
        <v>388</v>
      </c>
      <c r="E973" s="3" t="s">
        <v>191</v>
      </c>
      <c r="F973" t="s">
        <v>192</v>
      </c>
      <c r="G973" s="3" t="s">
        <v>193</v>
      </c>
      <c r="H973" t="s">
        <v>192</v>
      </c>
    </row>
    <row r="974" spans="1:8" x14ac:dyDescent="0.25">
      <c r="A974" s="3" t="s">
        <v>2193</v>
      </c>
      <c r="B974" t="s">
        <v>2194</v>
      </c>
      <c r="C974" s="3" t="s">
        <v>120</v>
      </c>
      <c r="D974" t="s">
        <v>121</v>
      </c>
      <c r="E974" s="3" t="s">
        <v>50</v>
      </c>
      <c r="F974" t="s">
        <v>51</v>
      </c>
      <c r="G974" s="3" t="s">
        <v>52</v>
      </c>
      <c r="H974" t="s">
        <v>51</v>
      </c>
    </row>
    <row r="975" spans="1:8" x14ac:dyDescent="0.25">
      <c r="A975" s="3" t="s">
        <v>2195</v>
      </c>
      <c r="B975" t="s">
        <v>2196</v>
      </c>
      <c r="C975" s="3" t="s">
        <v>74</v>
      </c>
      <c r="D975" t="s">
        <v>75</v>
      </c>
      <c r="E975" s="3" t="s">
        <v>76</v>
      </c>
      <c r="F975" t="s">
        <v>77</v>
      </c>
      <c r="G975" s="3" t="s">
        <v>78</v>
      </c>
      <c r="H975" t="s">
        <v>77</v>
      </c>
    </row>
    <row r="976" spans="1:8" x14ac:dyDescent="0.25">
      <c r="A976" s="3" t="s">
        <v>2197</v>
      </c>
      <c r="B976" t="s">
        <v>2198</v>
      </c>
      <c r="C976" s="3" t="s">
        <v>417</v>
      </c>
      <c r="D976" t="s">
        <v>418</v>
      </c>
      <c r="E976" s="3" t="s">
        <v>212</v>
      </c>
      <c r="F976" t="s">
        <v>213</v>
      </c>
      <c r="G976" s="3" t="s">
        <v>214</v>
      </c>
      <c r="H976" t="s">
        <v>213</v>
      </c>
    </row>
    <row r="977" spans="1:8" x14ac:dyDescent="0.25">
      <c r="A977" s="3" t="s">
        <v>2199</v>
      </c>
      <c r="B977" t="s">
        <v>2200</v>
      </c>
      <c r="C977" s="3" t="s">
        <v>817</v>
      </c>
      <c r="D977" t="s">
        <v>818</v>
      </c>
      <c r="E977" s="3" t="s">
        <v>35</v>
      </c>
      <c r="F977" t="s">
        <v>19</v>
      </c>
      <c r="G977" s="3" t="s">
        <v>18</v>
      </c>
      <c r="H977" t="s">
        <v>19</v>
      </c>
    </row>
    <row r="978" spans="1:8" x14ac:dyDescent="0.25">
      <c r="A978" s="3" t="s">
        <v>2201</v>
      </c>
      <c r="B978" t="s">
        <v>2202</v>
      </c>
      <c r="C978" s="3" t="s">
        <v>1193</v>
      </c>
      <c r="D978" t="s">
        <v>1194</v>
      </c>
      <c r="E978" s="3" t="s">
        <v>94</v>
      </c>
      <c r="F978" t="s">
        <v>95</v>
      </c>
      <c r="G978" s="3" t="s">
        <v>283</v>
      </c>
      <c r="H978" t="s">
        <v>284</v>
      </c>
    </row>
    <row r="979" spans="1:8" x14ac:dyDescent="0.25">
      <c r="A979" s="3" t="s">
        <v>2203</v>
      </c>
      <c r="B979" t="s">
        <v>2204</v>
      </c>
      <c r="C979" s="3" t="s">
        <v>1193</v>
      </c>
      <c r="D979" t="s">
        <v>1194</v>
      </c>
      <c r="E979" s="3" t="s">
        <v>94</v>
      </c>
      <c r="F979" t="s">
        <v>95</v>
      </c>
      <c r="G979" s="3" t="s">
        <v>283</v>
      </c>
      <c r="H979" t="s">
        <v>284</v>
      </c>
    </row>
    <row r="980" spans="1:8" x14ac:dyDescent="0.25">
      <c r="A980" s="3" t="s">
        <v>2205</v>
      </c>
      <c r="B980" t="s">
        <v>2206</v>
      </c>
      <c r="C980" s="3" t="s">
        <v>817</v>
      </c>
      <c r="D980" t="s">
        <v>818</v>
      </c>
      <c r="E980" s="3" t="s">
        <v>35</v>
      </c>
      <c r="F980" t="s">
        <v>19</v>
      </c>
      <c r="G980" s="3" t="s">
        <v>18</v>
      </c>
      <c r="H980" t="s">
        <v>19</v>
      </c>
    </row>
    <row r="981" spans="1:8" x14ac:dyDescent="0.25">
      <c r="A981" s="3" t="s">
        <v>2207</v>
      </c>
      <c r="B981" t="s">
        <v>2208</v>
      </c>
      <c r="C981" s="3" t="s">
        <v>124</v>
      </c>
      <c r="D981" t="s">
        <v>125</v>
      </c>
      <c r="E981" s="3" t="s">
        <v>126</v>
      </c>
      <c r="F981" t="s">
        <v>127</v>
      </c>
      <c r="G981" s="3" t="s">
        <v>128</v>
      </c>
      <c r="H981" t="s">
        <v>127</v>
      </c>
    </row>
    <row r="982" spans="1:8" x14ac:dyDescent="0.25">
      <c r="A982" s="3" t="s">
        <v>2209</v>
      </c>
      <c r="B982" t="s">
        <v>2210</v>
      </c>
      <c r="C982" s="3" t="s">
        <v>877</v>
      </c>
      <c r="D982" t="s">
        <v>878</v>
      </c>
      <c r="E982" s="3" t="s">
        <v>50</v>
      </c>
      <c r="F982" t="s">
        <v>51</v>
      </c>
      <c r="G982" s="3" t="s">
        <v>52</v>
      </c>
      <c r="H982" t="s">
        <v>51</v>
      </c>
    </row>
    <row r="983" spans="1:8" x14ac:dyDescent="0.25">
      <c r="A983" s="3" t="s">
        <v>2211</v>
      </c>
      <c r="B983" t="s">
        <v>2212</v>
      </c>
      <c r="C983" s="3" t="s">
        <v>233</v>
      </c>
      <c r="D983" t="s">
        <v>234</v>
      </c>
      <c r="E983" s="3" t="s">
        <v>35</v>
      </c>
      <c r="F983" t="s">
        <v>19</v>
      </c>
      <c r="G983" s="3" t="s">
        <v>18</v>
      </c>
      <c r="H983" t="s">
        <v>19</v>
      </c>
    </row>
    <row r="984" spans="1:8" x14ac:dyDescent="0.25">
      <c r="A984" s="3" t="s">
        <v>2213</v>
      </c>
      <c r="B984" t="s">
        <v>2214</v>
      </c>
      <c r="C984" s="3" t="s">
        <v>243</v>
      </c>
      <c r="D984" t="s">
        <v>244</v>
      </c>
      <c r="E984" s="3" t="s">
        <v>191</v>
      </c>
      <c r="F984" t="s">
        <v>192</v>
      </c>
      <c r="G984" s="3" t="s">
        <v>193</v>
      </c>
      <c r="H984" t="s">
        <v>192</v>
      </c>
    </row>
    <row r="985" spans="1:8" x14ac:dyDescent="0.25">
      <c r="A985" s="3" t="s">
        <v>2215</v>
      </c>
      <c r="B985" t="s">
        <v>2216</v>
      </c>
      <c r="C985" s="3" t="s">
        <v>146</v>
      </c>
      <c r="D985" t="s">
        <v>147</v>
      </c>
      <c r="E985" s="3" t="s">
        <v>76</v>
      </c>
      <c r="F985" t="s">
        <v>77</v>
      </c>
      <c r="G985" s="3" t="s">
        <v>78</v>
      </c>
      <c r="H985" t="s">
        <v>77</v>
      </c>
    </row>
    <row r="986" spans="1:8" x14ac:dyDescent="0.25">
      <c r="A986" s="3" t="s">
        <v>2217</v>
      </c>
      <c r="B986" t="s">
        <v>2218</v>
      </c>
      <c r="C986" s="3" t="s">
        <v>877</v>
      </c>
      <c r="D986" t="s">
        <v>878</v>
      </c>
      <c r="E986" s="3" t="s">
        <v>50</v>
      </c>
      <c r="F986" t="s">
        <v>51</v>
      </c>
      <c r="G986" s="3" t="s">
        <v>52</v>
      </c>
      <c r="H986" t="s">
        <v>51</v>
      </c>
    </row>
    <row r="987" spans="1:8" x14ac:dyDescent="0.25">
      <c r="A987" s="3" t="s">
        <v>2219</v>
      </c>
      <c r="B987" t="s">
        <v>2220</v>
      </c>
      <c r="C987" s="3" t="s">
        <v>210</v>
      </c>
      <c r="D987" t="s">
        <v>211</v>
      </c>
      <c r="E987" s="3" t="s">
        <v>212</v>
      </c>
      <c r="F987" t="s">
        <v>213</v>
      </c>
      <c r="G987" s="3" t="s">
        <v>214</v>
      </c>
      <c r="H987" t="s">
        <v>213</v>
      </c>
    </row>
    <row r="988" spans="1:8" x14ac:dyDescent="0.25">
      <c r="A988" s="3" t="s">
        <v>2221</v>
      </c>
      <c r="B988" t="s">
        <v>2222</v>
      </c>
      <c r="C988" s="3" t="s">
        <v>539</v>
      </c>
      <c r="D988" t="s">
        <v>540</v>
      </c>
      <c r="E988" s="3" t="s">
        <v>126</v>
      </c>
      <c r="F988" t="s">
        <v>127</v>
      </c>
      <c r="G988" s="3" t="s">
        <v>128</v>
      </c>
      <c r="H988" t="s">
        <v>127</v>
      </c>
    </row>
    <row r="989" spans="1:8" x14ac:dyDescent="0.25">
      <c r="A989" s="3" t="s">
        <v>2223</v>
      </c>
      <c r="B989" t="s">
        <v>2224</v>
      </c>
      <c r="C989" s="3" t="s">
        <v>150</v>
      </c>
      <c r="D989" t="s">
        <v>151</v>
      </c>
      <c r="E989" s="3" t="s">
        <v>16</v>
      </c>
      <c r="F989" t="s">
        <v>17</v>
      </c>
      <c r="G989" s="3" t="s">
        <v>135</v>
      </c>
      <c r="H989" t="s">
        <v>17</v>
      </c>
    </row>
    <row r="990" spans="1:8" x14ac:dyDescent="0.25">
      <c r="A990" s="3" t="s">
        <v>2225</v>
      </c>
      <c r="B990" t="s">
        <v>2226</v>
      </c>
      <c r="C990" s="3" t="s">
        <v>88</v>
      </c>
      <c r="D990" t="s">
        <v>89</v>
      </c>
      <c r="E990" s="3" t="s">
        <v>68</v>
      </c>
      <c r="F990" t="s">
        <v>69</v>
      </c>
      <c r="G990" s="3" t="s">
        <v>70</v>
      </c>
      <c r="H990" t="s">
        <v>71</v>
      </c>
    </row>
    <row r="991" spans="1:8" x14ac:dyDescent="0.25">
      <c r="A991" s="3" t="s">
        <v>2227</v>
      </c>
      <c r="B991" t="s">
        <v>2228</v>
      </c>
      <c r="C991" s="3" t="s">
        <v>877</v>
      </c>
      <c r="D991" t="s">
        <v>878</v>
      </c>
      <c r="E991" s="3" t="s">
        <v>50</v>
      </c>
      <c r="F991" t="s">
        <v>51</v>
      </c>
      <c r="G991" s="3" t="s">
        <v>52</v>
      </c>
      <c r="H991" t="s">
        <v>51</v>
      </c>
    </row>
    <row r="992" spans="1:8" x14ac:dyDescent="0.25">
      <c r="A992" s="3" t="s">
        <v>2229</v>
      </c>
      <c r="B992" t="s">
        <v>2230</v>
      </c>
      <c r="C992" s="3" t="s">
        <v>539</v>
      </c>
      <c r="D992" t="s">
        <v>540</v>
      </c>
      <c r="E992" s="3" t="s">
        <v>126</v>
      </c>
      <c r="F992" t="s">
        <v>127</v>
      </c>
      <c r="G992" s="3" t="s">
        <v>128</v>
      </c>
      <c r="H992" t="s">
        <v>127</v>
      </c>
    </row>
    <row r="993" spans="1:8" x14ac:dyDescent="0.25">
      <c r="A993" s="3" t="s">
        <v>2231</v>
      </c>
      <c r="B993" t="s">
        <v>2232</v>
      </c>
      <c r="C993" s="3" t="s">
        <v>120</v>
      </c>
      <c r="D993" t="s">
        <v>121</v>
      </c>
      <c r="E993" s="3" t="s">
        <v>50</v>
      </c>
      <c r="F993" t="s">
        <v>51</v>
      </c>
      <c r="G993" s="3" t="s">
        <v>52</v>
      </c>
      <c r="H993" t="s">
        <v>51</v>
      </c>
    </row>
    <row r="994" spans="1:8" x14ac:dyDescent="0.25">
      <c r="A994" s="3" t="s">
        <v>2233</v>
      </c>
      <c r="B994" t="s">
        <v>2234</v>
      </c>
      <c r="C994" s="3" t="s">
        <v>204</v>
      </c>
      <c r="D994" t="s">
        <v>205</v>
      </c>
      <c r="E994" s="3" t="s">
        <v>16</v>
      </c>
      <c r="F994" t="s">
        <v>17</v>
      </c>
      <c r="G994" s="3" t="s">
        <v>135</v>
      </c>
      <c r="H994" t="s">
        <v>17</v>
      </c>
    </row>
    <row r="995" spans="1:8" x14ac:dyDescent="0.25">
      <c r="A995" s="3" t="s">
        <v>2235</v>
      </c>
      <c r="B995" t="s">
        <v>2236</v>
      </c>
      <c r="C995" s="3" t="s">
        <v>22</v>
      </c>
      <c r="D995" t="s">
        <v>23</v>
      </c>
      <c r="E995" s="3" t="s">
        <v>24</v>
      </c>
      <c r="F995" t="s">
        <v>25</v>
      </c>
      <c r="G995" s="3" t="s">
        <v>26</v>
      </c>
      <c r="H995" t="s">
        <v>25</v>
      </c>
    </row>
    <row r="996" spans="1:8" x14ac:dyDescent="0.25">
      <c r="A996" s="3" t="s">
        <v>2237</v>
      </c>
      <c r="B996" t="s">
        <v>2238</v>
      </c>
      <c r="C996" s="3" t="s">
        <v>387</v>
      </c>
      <c r="D996" t="s">
        <v>388</v>
      </c>
      <c r="E996" s="3" t="s">
        <v>191</v>
      </c>
      <c r="F996" t="s">
        <v>192</v>
      </c>
      <c r="G996" s="3" t="s">
        <v>193</v>
      </c>
      <c r="H996" t="s">
        <v>192</v>
      </c>
    </row>
    <row r="997" spans="1:8" x14ac:dyDescent="0.25">
      <c r="A997" s="3" t="s">
        <v>2239</v>
      </c>
      <c r="B997" t="s">
        <v>2240</v>
      </c>
      <c r="C997" s="3" t="s">
        <v>146</v>
      </c>
      <c r="D997" t="s">
        <v>147</v>
      </c>
      <c r="E997" s="3" t="s">
        <v>76</v>
      </c>
      <c r="F997" t="s">
        <v>77</v>
      </c>
      <c r="G997" s="3" t="s">
        <v>78</v>
      </c>
      <c r="H997" t="s">
        <v>77</v>
      </c>
    </row>
    <row r="998" spans="1:8" x14ac:dyDescent="0.25">
      <c r="A998" s="3" t="s">
        <v>2241</v>
      </c>
      <c r="B998" t="s">
        <v>2242</v>
      </c>
      <c r="C998" s="3" t="s">
        <v>1067</v>
      </c>
      <c r="D998" t="s">
        <v>1068</v>
      </c>
      <c r="E998" s="3" t="s">
        <v>50</v>
      </c>
      <c r="F998" t="s">
        <v>51</v>
      </c>
      <c r="G998" s="3" t="s">
        <v>52</v>
      </c>
      <c r="H998" t="s">
        <v>51</v>
      </c>
    </row>
    <row r="999" spans="1:8" x14ac:dyDescent="0.25">
      <c r="A999" s="3" t="s">
        <v>2243</v>
      </c>
      <c r="B999" t="s">
        <v>2244</v>
      </c>
      <c r="C999" s="3" t="s">
        <v>817</v>
      </c>
      <c r="D999" t="s">
        <v>818</v>
      </c>
      <c r="E999" s="3" t="s">
        <v>35</v>
      </c>
      <c r="F999" t="s">
        <v>19</v>
      </c>
      <c r="G999" s="3" t="s">
        <v>18</v>
      </c>
      <c r="H999" t="s">
        <v>19</v>
      </c>
    </row>
    <row r="1000" spans="1:8" x14ac:dyDescent="0.25">
      <c r="A1000" s="3" t="s">
        <v>2245</v>
      </c>
      <c r="B1000" t="s">
        <v>2246</v>
      </c>
      <c r="C1000" s="3" t="s">
        <v>581</v>
      </c>
      <c r="D1000" t="s">
        <v>582</v>
      </c>
      <c r="E1000" s="3" t="s">
        <v>76</v>
      </c>
      <c r="F1000" t="s">
        <v>77</v>
      </c>
      <c r="G1000" s="3" t="s">
        <v>78</v>
      </c>
      <c r="H1000" t="s">
        <v>77</v>
      </c>
    </row>
    <row r="1001" spans="1:8" x14ac:dyDescent="0.25">
      <c r="A1001" s="3" t="s">
        <v>2247</v>
      </c>
      <c r="B1001" t="s">
        <v>2248</v>
      </c>
      <c r="C1001" s="3" t="s">
        <v>271</v>
      </c>
      <c r="D1001" t="s">
        <v>272</v>
      </c>
      <c r="E1001" s="3" t="s">
        <v>35</v>
      </c>
      <c r="F1001" t="s">
        <v>19</v>
      </c>
      <c r="G1001" s="3" t="s">
        <v>18</v>
      </c>
      <c r="H1001" t="s">
        <v>19</v>
      </c>
    </row>
    <row r="1002" spans="1:8" x14ac:dyDescent="0.25">
      <c r="A1002" s="3" t="s">
        <v>2249</v>
      </c>
      <c r="B1002" t="s">
        <v>2250</v>
      </c>
      <c r="C1002" s="3" t="s">
        <v>225</v>
      </c>
      <c r="D1002" t="s">
        <v>226</v>
      </c>
      <c r="E1002" s="3" t="s">
        <v>50</v>
      </c>
      <c r="F1002" t="s">
        <v>51</v>
      </c>
      <c r="G1002" s="3" t="s">
        <v>52</v>
      </c>
      <c r="H1002" t="s">
        <v>51</v>
      </c>
    </row>
    <row r="1003" spans="1:8" x14ac:dyDescent="0.25">
      <c r="A1003" s="3" t="s">
        <v>2251</v>
      </c>
      <c r="B1003" t="s">
        <v>2252</v>
      </c>
      <c r="C1003" s="3" t="s">
        <v>104</v>
      </c>
      <c r="D1003" t="s">
        <v>105</v>
      </c>
      <c r="E1003" s="3" t="s">
        <v>217</v>
      </c>
      <c r="F1003" t="s">
        <v>218</v>
      </c>
      <c r="G1003" s="3" t="s">
        <v>18</v>
      </c>
      <c r="H1003" t="s">
        <v>19</v>
      </c>
    </row>
    <row r="1004" spans="1:8" x14ac:dyDescent="0.25">
      <c r="A1004" s="3" t="s">
        <v>2253</v>
      </c>
      <c r="B1004" t="s">
        <v>2254</v>
      </c>
      <c r="C1004" s="3" t="s">
        <v>367</v>
      </c>
      <c r="D1004" t="s">
        <v>368</v>
      </c>
      <c r="E1004" s="3" t="s">
        <v>217</v>
      </c>
      <c r="F1004" t="s">
        <v>218</v>
      </c>
      <c r="G1004" s="3" t="s">
        <v>18</v>
      </c>
      <c r="H1004" t="s">
        <v>19</v>
      </c>
    </row>
    <row r="1005" spans="1:8" x14ac:dyDescent="0.25">
      <c r="A1005" s="3" t="s">
        <v>2255</v>
      </c>
      <c r="B1005" t="s">
        <v>2256</v>
      </c>
      <c r="C1005" s="3" t="s">
        <v>271</v>
      </c>
      <c r="D1005" t="s">
        <v>272</v>
      </c>
      <c r="E1005" s="3" t="s">
        <v>217</v>
      </c>
      <c r="F1005" t="s">
        <v>218</v>
      </c>
      <c r="G1005" s="3" t="s">
        <v>18</v>
      </c>
      <c r="H1005" t="s">
        <v>19</v>
      </c>
    </row>
    <row r="1006" spans="1:8" x14ac:dyDescent="0.25">
      <c r="A1006" s="3" t="s">
        <v>2257</v>
      </c>
      <c r="B1006" t="s">
        <v>2258</v>
      </c>
      <c r="C1006" s="3" t="s">
        <v>1007</v>
      </c>
      <c r="D1006" t="s">
        <v>1008</v>
      </c>
      <c r="E1006" s="3" t="s">
        <v>76</v>
      </c>
      <c r="F1006" t="s">
        <v>77</v>
      </c>
      <c r="G1006" s="3" t="s">
        <v>78</v>
      </c>
      <c r="H1006" t="s">
        <v>77</v>
      </c>
    </row>
    <row r="1007" spans="1:8" x14ac:dyDescent="0.25">
      <c r="A1007" s="3" t="s">
        <v>2259</v>
      </c>
      <c r="B1007" t="s">
        <v>2260</v>
      </c>
      <c r="C1007" s="3" t="s">
        <v>22</v>
      </c>
      <c r="D1007" t="s">
        <v>23</v>
      </c>
      <c r="E1007" s="3" t="s">
        <v>24</v>
      </c>
      <c r="F1007" t="s">
        <v>25</v>
      </c>
      <c r="G1007" s="3" t="s">
        <v>26</v>
      </c>
      <c r="H1007" t="s">
        <v>25</v>
      </c>
    </row>
    <row r="1008" spans="1:8" x14ac:dyDescent="0.25">
      <c r="A1008" s="3" t="s">
        <v>2261</v>
      </c>
      <c r="B1008" t="s">
        <v>2262</v>
      </c>
      <c r="C1008" s="3" t="s">
        <v>417</v>
      </c>
      <c r="D1008" t="s">
        <v>418</v>
      </c>
      <c r="E1008" s="3" t="s">
        <v>212</v>
      </c>
      <c r="F1008" t="s">
        <v>213</v>
      </c>
      <c r="G1008" s="3" t="s">
        <v>214</v>
      </c>
      <c r="H1008" t="s">
        <v>213</v>
      </c>
    </row>
    <row r="1009" spans="1:8" x14ac:dyDescent="0.25">
      <c r="A1009" s="3" t="s">
        <v>2263</v>
      </c>
      <c r="B1009" t="s">
        <v>2264</v>
      </c>
      <c r="C1009" s="3" t="s">
        <v>210</v>
      </c>
      <c r="D1009" t="s">
        <v>211</v>
      </c>
      <c r="E1009" s="3" t="s">
        <v>212</v>
      </c>
      <c r="F1009" t="s">
        <v>213</v>
      </c>
      <c r="G1009" s="3" t="s">
        <v>214</v>
      </c>
      <c r="H1009" t="s">
        <v>213</v>
      </c>
    </row>
    <row r="1010" spans="1:8" x14ac:dyDescent="0.25">
      <c r="A1010" s="3" t="s">
        <v>2265</v>
      </c>
      <c r="B1010" t="s">
        <v>2266</v>
      </c>
      <c r="C1010" s="3" t="s">
        <v>379</v>
      </c>
      <c r="D1010" t="s">
        <v>380</v>
      </c>
      <c r="E1010" s="3" t="s">
        <v>170</v>
      </c>
      <c r="F1010" t="s">
        <v>171</v>
      </c>
      <c r="G1010" s="3" t="s">
        <v>172</v>
      </c>
      <c r="H1010" t="s">
        <v>171</v>
      </c>
    </row>
    <row r="1011" spans="1:8" x14ac:dyDescent="0.25">
      <c r="A1011" s="3" t="s">
        <v>2267</v>
      </c>
      <c r="B1011" t="s">
        <v>2268</v>
      </c>
      <c r="C1011" s="3" t="s">
        <v>1007</v>
      </c>
      <c r="D1011" t="s">
        <v>1008</v>
      </c>
      <c r="E1011" s="3" t="s">
        <v>76</v>
      </c>
      <c r="F1011" t="s">
        <v>77</v>
      </c>
      <c r="G1011" s="3" t="s">
        <v>78</v>
      </c>
      <c r="H1011" t="s">
        <v>77</v>
      </c>
    </row>
    <row r="1012" spans="1:8" x14ac:dyDescent="0.25">
      <c r="A1012" s="3" t="s">
        <v>2269</v>
      </c>
      <c r="B1012" t="s">
        <v>2270</v>
      </c>
      <c r="C1012" s="3" t="s">
        <v>693</v>
      </c>
      <c r="D1012" t="s">
        <v>694</v>
      </c>
      <c r="E1012" s="3" t="s">
        <v>35</v>
      </c>
      <c r="F1012" t="s">
        <v>19</v>
      </c>
      <c r="G1012" s="3" t="s">
        <v>18</v>
      </c>
      <c r="H1012" t="s">
        <v>19</v>
      </c>
    </row>
    <row r="1013" spans="1:8" x14ac:dyDescent="0.25">
      <c r="A1013" s="3" t="s">
        <v>2271</v>
      </c>
      <c r="B1013" t="s">
        <v>2272</v>
      </c>
      <c r="C1013" s="3" t="s">
        <v>120</v>
      </c>
      <c r="D1013" t="s">
        <v>121</v>
      </c>
      <c r="E1013" s="3" t="s">
        <v>50</v>
      </c>
      <c r="F1013" t="s">
        <v>51</v>
      </c>
      <c r="G1013" s="3" t="s">
        <v>52</v>
      </c>
      <c r="H1013" t="s">
        <v>51</v>
      </c>
    </row>
    <row r="1014" spans="1:8" x14ac:dyDescent="0.25">
      <c r="A1014" s="3" t="s">
        <v>2273</v>
      </c>
      <c r="B1014" t="s">
        <v>2274</v>
      </c>
      <c r="C1014" s="3" t="s">
        <v>441</v>
      </c>
      <c r="D1014" t="s">
        <v>442</v>
      </c>
      <c r="E1014" s="3" t="s">
        <v>94</v>
      </c>
      <c r="F1014" t="s">
        <v>95</v>
      </c>
      <c r="G1014" s="3" t="s">
        <v>283</v>
      </c>
      <c r="H1014" t="s">
        <v>284</v>
      </c>
    </row>
    <row r="1015" spans="1:8" x14ac:dyDescent="0.25">
      <c r="A1015" s="3" t="s">
        <v>2275</v>
      </c>
      <c r="B1015" t="s">
        <v>2276</v>
      </c>
      <c r="C1015" s="3" t="s">
        <v>146</v>
      </c>
      <c r="D1015" t="s">
        <v>147</v>
      </c>
      <c r="E1015" s="3" t="s">
        <v>76</v>
      </c>
      <c r="F1015" t="s">
        <v>77</v>
      </c>
      <c r="G1015" s="3" t="s">
        <v>78</v>
      </c>
      <c r="H1015" t="s">
        <v>77</v>
      </c>
    </row>
    <row r="1016" spans="1:8" x14ac:dyDescent="0.25">
      <c r="A1016" s="3" t="s">
        <v>2277</v>
      </c>
      <c r="B1016" t="s">
        <v>2278</v>
      </c>
      <c r="C1016" s="3" t="s">
        <v>357</v>
      </c>
      <c r="D1016" t="s">
        <v>358</v>
      </c>
      <c r="E1016" s="3" t="s">
        <v>76</v>
      </c>
      <c r="F1016" t="s">
        <v>77</v>
      </c>
      <c r="G1016" s="3" t="s">
        <v>78</v>
      </c>
      <c r="H1016" t="s">
        <v>77</v>
      </c>
    </row>
    <row r="1017" spans="1:8" x14ac:dyDescent="0.25">
      <c r="A1017" s="3" t="s">
        <v>2279</v>
      </c>
      <c r="B1017" t="s">
        <v>2280</v>
      </c>
      <c r="C1017" s="3" t="s">
        <v>74</v>
      </c>
      <c r="D1017" t="s">
        <v>75</v>
      </c>
      <c r="E1017" s="3" t="s">
        <v>76</v>
      </c>
      <c r="F1017" t="s">
        <v>77</v>
      </c>
      <c r="G1017" s="3" t="s">
        <v>78</v>
      </c>
      <c r="H1017" t="s">
        <v>77</v>
      </c>
    </row>
    <row r="1018" spans="1:8" x14ac:dyDescent="0.25">
      <c r="A1018" s="3" t="s">
        <v>2281</v>
      </c>
      <c r="B1018" t="s">
        <v>2282</v>
      </c>
      <c r="C1018" s="3" t="s">
        <v>210</v>
      </c>
      <c r="D1018" t="s">
        <v>211</v>
      </c>
      <c r="E1018" s="3" t="s">
        <v>212</v>
      </c>
      <c r="F1018" t="s">
        <v>213</v>
      </c>
      <c r="G1018" s="3" t="s">
        <v>214</v>
      </c>
      <c r="H1018" t="s">
        <v>213</v>
      </c>
    </row>
    <row r="1019" spans="1:8" x14ac:dyDescent="0.25">
      <c r="A1019" s="3" t="s">
        <v>2283</v>
      </c>
      <c r="B1019" t="s">
        <v>2284</v>
      </c>
      <c r="C1019" s="3" t="s">
        <v>535</v>
      </c>
      <c r="D1019" t="s">
        <v>536</v>
      </c>
      <c r="E1019" s="3" t="s">
        <v>50</v>
      </c>
      <c r="F1019" t="s">
        <v>51</v>
      </c>
      <c r="G1019" s="3" t="s">
        <v>52</v>
      </c>
      <c r="H1019" t="s">
        <v>51</v>
      </c>
    </row>
    <row r="1020" spans="1:8" x14ac:dyDescent="0.25">
      <c r="A1020" s="3" t="s">
        <v>2285</v>
      </c>
      <c r="B1020" t="s">
        <v>2286</v>
      </c>
      <c r="C1020" s="3" t="s">
        <v>581</v>
      </c>
      <c r="D1020" t="s">
        <v>582</v>
      </c>
      <c r="E1020" s="3" t="s">
        <v>76</v>
      </c>
      <c r="F1020" t="s">
        <v>77</v>
      </c>
      <c r="G1020" s="3" t="s">
        <v>78</v>
      </c>
      <c r="H1020" t="s">
        <v>77</v>
      </c>
    </row>
    <row r="1021" spans="1:8" x14ac:dyDescent="0.25">
      <c r="A1021" s="3" t="s">
        <v>2287</v>
      </c>
      <c r="B1021" t="s">
        <v>2288</v>
      </c>
      <c r="C1021" s="3" t="s">
        <v>88</v>
      </c>
      <c r="D1021" t="s">
        <v>89</v>
      </c>
      <c r="E1021" s="3" t="s">
        <v>68</v>
      </c>
      <c r="F1021" t="s">
        <v>69</v>
      </c>
      <c r="G1021" s="3" t="s">
        <v>70</v>
      </c>
      <c r="H1021" t="s">
        <v>71</v>
      </c>
    </row>
    <row r="1022" spans="1:8" x14ac:dyDescent="0.25">
      <c r="A1022" s="3" t="s">
        <v>2289</v>
      </c>
      <c r="B1022" t="s">
        <v>2290</v>
      </c>
      <c r="C1022" s="3" t="s">
        <v>33</v>
      </c>
      <c r="D1022" t="s">
        <v>34</v>
      </c>
      <c r="E1022" s="3" t="s">
        <v>35</v>
      </c>
      <c r="F1022" t="s">
        <v>19</v>
      </c>
      <c r="G1022" s="3" t="s">
        <v>18</v>
      </c>
      <c r="H1022" t="s">
        <v>19</v>
      </c>
    </row>
    <row r="1023" spans="1:8" x14ac:dyDescent="0.25">
      <c r="A1023" s="3" t="s">
        <v>2291</v>
      </c>
      <c r="B1023" t="s">
        <v>2292</v>
      </c>
      <c r="C1023" s="3" t="s">
        <v>120</v>
      </c>
      <c r="D1023" t="s">
        <v>121</v>
      </c>
      <c r="E1023" s="3" t="s">
        <v>50</v>
      </c>
      <c r="F1023" t="s">
        <v>51</v>
      </c>
      <c r="G1023" s="3" t="s">
        <v>52</v>
      </c>
      <c r="H1023" t="s">
        <v>51</v>
      </c>
    </row>
    <row r="1024" spans="1:8" x14ac:dyDescent="0.25">
      <c r="A1024" s="3" t="s">
        <v>2293</v>
      </c>
      <c r="B1024" t="s">
        <v>2294</v>
      </c>
      <c r="C1024" s="3" t="s">
        <v>120</v>
      </c>
      <c r="D1024" t="s">
        <v>121</v>
      </c>
      <c r="E1024" s="3" t="s">
        <v>50</v>
      </c>
      <c r="F1024" t="s">
        <v>51</v>
      </c>
      <c r="G1024" s="3" t="s">
        <v>52</v>
      </c>
      <c r="H1024" t="s">
        <v>51</v>
      </c>
    </row>
    <row r="1025" spans="1:8" x14ac:dyDescent="0.25">
      <c r="A1025" s="3" t="s">
        <v>2295</v>
      </c>
      <c r="B1025" t="s">
        <v>2296</v>
      </c>
      <c r="C1025" s="3" t="s">
        <v>74</v>
      </c>
      <c r="D1025" t="s">
        <v>75</v>
      </c>
      <c r="E1025" s="3" t="s">
        <v>76</v>
      </c>
      <c r="F1025" t="s">
        <v>77</v>
      </c>
      <c r="G1025" s="3" t="s">
        <v>78</v>
      </c>
      <c r="H1025" t="s">
        <v>77</v>
      </c>
    </row>
    <row r="1026" spans="1:8" x14ac:dyDescent="0.25">
      <c r="A1026" s="3" t="s">
        <v>2297</v>
      </c>
      <c r="B1026" t="s">
        <v>2298</v>
      </c>
      <c r="C1026" s="3" t="s">
        <v>281</v>
      </c>
      <c r="D1026" t="s">
        <v>282</v>
      </c>
      <c r="E1026" s="3" t="s">
        <v>94</v>
      </c>
      <c r="F1026" t="s">
        <v>95</v>
      </c>
      <c r="G1026" s="3" t="s">
        <v>283</v>
      </c>
      <c r="H1026" t="s">
        <v>284</v>
      </c>
    </row>
    <row r="1027" spans="1:8" x14ac:dyDescent="0.25">
      <c r="A1027" s="3" t="s">
        <v>2299</v>
      </c>
      <c r="B1027" t="s">
        <v>2300</v>
      </c>
      <c r="C1027" s="3" t="s">
        <v>124</v>
      </c>
      <c r="D1027" t="s">
        <v>125</v>
      </c>
      <c r="E1027" s="3" t="s">
        <v>126</v>
      </c>
      <c r="F1027" t="s">
        <v>127</v>
      </c>
      <c r="G1027" s="3" t="s">
        <v>128</v>
      </c>
      <c r="H1027" t="s">
        <v>127</v>
      </c>
    </row>
    <row r="1028" spans="1:8" x14ac:dyDescent="0.25">
      <c r="A1028" s="3" t="s">
        <v>2301</v>
      </c>
      <c r="B1028" t="s">
        <v>2302</v>
      </c>
      <c r="C1028" s="3" t="s">
        <v>653</v>
      </c>
      <c r="D1028" t="s">
        <v>654</v>
      </c>
      <c r="E1028" s="3" t="s">
        <v>76</v>
      </c>
      <c r="F1028" t="s">
        <v>77</v>
      </c>
      <c r="G1028" s="3" t="s">
        <v>78</v>
      </c>
      <c r="H1028" t="s">
        <v>77</v>
      </c>
    </row>
    <row r="1029" spans="1:8" x14ac:dyDescent="0.25">
      <c r="A1029" s="3" t="s">
        <v>2303</v>
      </c>
      <c r="B1029" t="s">
        <v>2304</v>
      </c>
      <c r="C1029" s="3" t="s">
        <v>229</v>
      </c>
      <c r="D1029" t="s">
        <v>230</v>
      </c>
      <c r="E1029" s="3" t="s">
        <v>50</v>
      </c>
      <c r="F1029" t="s">
        <v>51</v>
      </c>
      <c r="G1029" s="3" t="s">
        <v>52</v>
      </c>
      <c r="H1029" t="s">
        <v>51</v>
      </c>
    </row>
    <row r="1030" spans="1:8" x14ac:dyDescent="0.25">
      <c r="A1030" s="3" t="s">
        <v>2305</v>
      </c>
      <c r="B1030" t="s">
        <v>2306</v>
      </c>
      <c r="C1030" s="3" t="s">
        <v>1067</v>
      </c>
      <c r="D1030" t="s">
        <v>1068</v>
      </c>
      <c r="E1030" s="3" t="s">
        <v>50</v>
      </c>
      <c r="F1030" t="s">
        <v>51</v>
      </c>
      <c r="G1030" s="3" t="s">
        <v>52</v>
      </c>
      <c r="H1030" t="s">
        <v>51</v>
      </c>
    </row>
    <row r="1031" spans="1:8" x14ac:dyDescent="0.25">
      <c r="A1031" s="3" t="s">
        <v>2307</v>
      </c>
      <c r="B1031" t="s">
        <v>2308</v>
      </c>
      <c r="C1031" s="3" t="s">
        <v>737</v>
      </c>
      <c r="D1031" t="s">
        <v>738</v>
      </c>
      <c r="E1031" s="3" t="s">
        <v>76</v>
      </c>
      <c r="F1031" t="s">
        <v>77</v>
      </c>
      <c r="G1031" s="3" t="s">
        <v>78</v>
      </c>
      <c r="H1031" t="s">
        <v>77</v>
      </c>
    </row>
    <row r="1032" spans="1:8" x14ac:dyDescent="0.25">
      <c r="A1032" s="3" t="s">
        <v>2309</v>
      </c>
      <c r="B1032" t="s">
        <v>2310</v>
      </c>
      <c r="C1032" s="3" t="s">
        <v>1143</v>
      </c>
      <c r="D1032" t="s">
        <v>1144</v>
      </c>
      <c r="E1032" s="3" t="s">
        <v>35</v>
      </c>
      <c r="F1032" t="s">
        <v>19</v>
      </c>
      <c r="G1032" s="3" t="s">
        <v>18</v>
      </c>
      <c r="H1032" t="s">
        <v>19</v>
      </c>
    </row>
    <row r="1033" spans="1:8" x14ac:dyDescent="0.25">
      <c r="A1033" s="3" t="s">
        <v>2311</v>
      </c>
      <c r="B1033" t="s">
        <v>2312</v>
      </c>
      <c r="C1033" s="3" t="s">
        <v>737</v>
      </c>
      <c r="D1033" t="s">
        <v>738</v>
      </c>
      <c r="E1033" s="3" t="s">
        <v>76</v>
      </c>
      <c r="F1033" t="s">
        <v>77</v>
      </c>
      <c r="G1033" s="3" t="s">
        <v>78</v>
      </c>
      <c r="H1033" t="s">
        <v>77</v>
      </c>
    </row>
    <row r="1034" spans="1:8" x14ac:dyDescent="0.25">
      <c r="A1034" s="3" t="s">
        <v>2313</v>
      </c>
      <c r="B1034" t="s">
        <v>2314</v>
      </c>
      <c r="C1034" s="3" t="s">
        <v>1067</v>
      </c>
      <c r="D1034" t="s">
        <v>1068</v>
      </c>
      <c r="E1034" s="3" t="s">
        <v>50</v>
      </c>
      <c r="F1034" t="s">
        <v>51</v>
      </c>
      <c r="G1034" s="3" t="s">
        <v>52</v>
      </c>
      <c r="H1034" t="s">
        <v>51</v>
      </c>
    </row>
    <row r="1035" spans="1:8" x14ac:dyDescent="0.25">
      <c r="A1035" s="3" t="s">
        <v>2315</v>
      </c>
      <c r="B1035" t="s">
        <v>2316</v>
      </c>
      <c r="C1035" s="3" t="s">
        <v>737</v>
      </c>
      <c r="D1035" t="s">
        <v>738</v>
      </c>
      <c r="E1035" s="3" t="s">
        <v>76</v>
      </c>
      <c r="F1035" t="s">
        <v>77</v>
      </c>
      <c r="G1035" s="3" t="s">
        <v>78</v>
      </c>
      <c r="H1035" t="s">
        <v>77</v>
      </c>
    </row>
    <row r="1036" spans="1:8" x14ac:dyDescent="0.25">
      <c r="A1036" s="3" t="s">
        <v>2317</v>
      </c>
      <c r="B1036" t="s">
        <v>2318</v>
      </c>
      <c r="C1036" s="3" t="s">
        <v>535</v>
      </c>
      <c r="D1036" t="s">
        <v>536</v>
      </c>
      <c r="E1036" s="3" t="s">
        <v>50</v>
      </c>
      <c r="F1036" t="s">
        <v>51</v>
      </c>
      <c r="G1036" s="3" t="s">
        <v>52</v>
      </c>
      <c r="H1036" t="s">
        <v>51</v>
      </c>
    </row>
    <row r="1037" spans="1:8" x14ac:dyDescent="0.25">
      <c r="A1037" s="3" t="s">
        <v>2319</v>
      </c>
      <c r="B1037" t="s">
        <v>2320</v>
      </c>
      <c r="C1037" s="3" t="s">
        <v>693</v>
      </c>
      <c r="D1037" t="s">
        <v>694</v>
      </c>
      <c r="E1037" s="3" t="s">
        <v>35</v>
      </c>
      <c r="F1037" t="s">
        <v>19</v>
      </c>
      <c r="G1037" s="3" t="s">
        <v>18</v>
      </c>
      <c r="H1037" t="s">
        <v>19</v>
      </c>
    </row>
    <row r="1038" spans="1:8" x14ac:dyDescent="0.25">
      <c r="A1038" s="3" t="s">
        <v>2321</v>
      </c>
      <c r="B1038" t="s">
        <v>2322</v>
      </c>
      <c r="C1038" s="3" t="s">
        <v>495</v>
      </c>
      <c r="D1038" t="s">
        <v>496</v>
      </c>
      <c r="E1038" s="3" t="s">
        <v>94</v>
      </c>
      <c r="F1038" t="s">
        <v>95</v>
      </c>
      <c r="G1038" s="3" t="s">
        <v>283</v>
      </c>
      <c r="H1038" t="s">
        <v>284</v>
      </c>
    </row>
    <row r="1039" spans="1:8" x14ac:dyDescent="0.25">
      <c r="A1039" s="3" t="s">
        <v>2323</v>
      </c>
      <c r="B1039" t="s">
        <v>2324</v>
      </c>
      <c r="C1039" s="3" t="s">
        <v>104</v>
      </c>
      <c r="D1039" t="s">
        <v>105</v>
      </c>
      <c r="E1039" s="3" t="s">
        <v>35</v>
      </c>
      <c r="F1039" t="s">
        <v>19</v>
      </c>
      <c r="G1039" s="3" t="s">
        <v>18</v>
      </c>
      <c r="H1039" t="s">
        <v>19</v>
      </c>
    </row>
    <row r="1040" spans="1:8" x14ac:dyDescent="0.25">
      <c r="A1040" s="3" t="s">
        <v>2325</v>
      </c>
      <c r="B1040" t="s">
        <v>2326</v>
      </c>
      <c r="C1040" s="3" t="s">
        <v>357</v>
      </c>
      <c r="D1040" t="s">
        <v>358</v>
      </c>
      <c r="E1040" s="3" t="s">
        <v>76</v>
      </c>
      <c r="F1040" t="s">
        <v>77</v>
      </c>
      <c r="G1040" s="3" t="s">
        <v>78</v>
      </c>
      <c r="H1040" t="s">
        <v>77</v>
      </c>
    </row>
    <row r="1041" spans="1:8" x14ac:dyDescent="0.25">
      <c r="A1041" s="3" t="s">
        <v>2327</v>
      </c>
      <c r="B1041" t="s">
        <v>2328</v>
      </c>
      <c r="C1041" s="3" t="s">
        <v>699</v>
      </c>
      <c r="D1041" t="s">
        <v>700</v>
      </c>
      <c r="E1041" s="3" t="s">
        <v>35</v>
      </c>
      <c r="F1041" t="s">
        <v>19</v>
      </c>
      <c r="G1041" s="3" t="s">
        <v>18</v>
      </c>
      <c r="H1041" t="s">
        <v>19</v>
      </c>
    </row>
    <row r="1042" spans="1:8" x14ac:dyDescent="0.25">
      <c r="A1042" s="3" t="s">
        <v>2329</v>
      </c>
      <c r="B1042" t="s">
        <v>2330</v>
      </c>
      <c r="C1042" s="3" t="s">
        <v>277</v>
      </c>
      <c r="D1042" t="s">
        <v>278</v>
      </c>
      <c r="E1042" s="3" t="s">
        <v>50</v>
      </c>
      <c r="F1042" t="s">
        <v>51</v>
      </c>
      <c r="G1042" s="3" t="s">
        <v>52</v>
      </c>
      <c r="H1042" t="s">
        <v>51</v>
      </c>
    </row>
    <row r="1043" spans="1:8" x14ac:dyDescent="0.25">
      <c r="A1043" s="3" t="s">
        <v>2331</v>
      </c>
      <c r="B1043" t="s">
        <v>2332</v>
      </c>
      <c r="C1043" s="3" t="s">
        <v>417</v>
      </c>
      <c r="D1043" t="s">
        <v>418</v>
      </c>
      <c r="E1043" s="3" t="s">
        <v>212</v>
      </c>
      <c r="F1043" t="s">
        <v>213</v>
      </c>
      <c r="G1043" s="3" t="s">
        <v>214</v>
      </c>
      <c r="H1043" t="s">
        <v>213</v>
      </c>
    </row>
    <row r="1044" spans="1:8" x14ac:dyDescent="0.25">
      <c r="A1044" s="3" t="s">
        <v>2333</v>
      </c>
      <c r="B1044" t="s">
        <v>2334</v>
      </c>
      <c r="C1044" s="3" t="s">
        <v>120</v>
      </c>
      <c r="D1044" t="s">
        <v>121</v>
      </c>
      <c r="E1044" s="3" t="s">
        <v>50</v>
      </c>
      <c r="F1044" t="s">
        <v>51</v>
      </c>
      <c r="G1044" s="3" t="s">
        <v>52</v>
      </c>
      <c r="H1044" t="s">
        <v>51</v>
      </c>
    </row>
    <row r="1045" spans="1:8" x14ac:dyDescent="0.25">
      <c r="A1045" s="3" t="s">
        <v>2335</v>
      </c>
      <c r="B1045" t="s">
        <v>2336</v>
      </c>
      <c r="C1045" s="3" t="s">
        <v>225</v>
      </c>
      <c r="D1045" t="s">
        <v>226</v>
      </c>
      <c r="E1045" s="3" t="s">
        <v>50</v>
      </c>
      <c r="F1045" t="s">
        <v>51</v>
      </c>
      <c r="G1045" s="3" t="s">
        <v>52</v>
      </c>
      <c r="H1045" t="s">
        <v>51</v>
      </c>
    </row>
    <row r="1046" spans="1:8" x14ac:dyDescent="0.25">
      <c r="A1046" s="3" t="s">
        <v>2337</v>
      </c>
      <c r="B1046" t="s">
        <v>2338</v>
      </c>
      <c r="C1046" s="3" t="s">
        <v>367</v>
      </c>
      <c r="D1046" t="s">
        <v>368</v>
      </c>
      <c r="E1046" s="3" t="s">
        <v>217</v>
      </c>
      <c r="F1046" t="s">
        <v>218</v>
      </c>
      <c r="G1046" s="3" t="s">
        <v>18</v>
      </c>
      <c r="H1046" t="s">
        <v>19</v>
      </c>
    </row>
    <row r="1047" spans="1:8" x14ac:dyDescent="0.25">
      <c r="A1047" s="3" t="s">
        <v>2339</v>
      </c>
      <c r="B1047" t="s">
        <v>2340</v>
      </c>
      <c r="C1047" s="3" t="s">
        <v>737</v>
      </c>
      <c r="D1047" t="s">
        <v>738</v>
      </c>
      <c r="E1047" s="3" t="s">
        <v>76</v>
      </c>
      <c r="F1047" t="s">
        <v>77</v>
      </c>
      <c r="G1047" s="3" t="s">
        <v>78</v>
      </c>
      <c r="H1047" t="s">
        <v>77</v>
      </c>
    </row>
    <row r="1048" spans="1:8" x14ac:dyDescent="0.25">
      <c r="A1048" s="3" t="s">
        <v>2341</v>
      </c>
      <c r="B1048" t="s">
        <v>2342</v>
      </c>
      <c r="C1048" s="3" t="s">
        <v>817</v>
      </c>
      <c r="D1048" t="s">
        <v>818</v>
      </c>
      <c r="E1048" s="3" t="s">
        <v>35</v>
      </c>
      <c r="F1048" t="s">
        <v>19</v>
      </c>
      <c r="G1048" s="3" t="s">
        <v>18</v>
      </c>
      <c r="H1048" t="s">
        <v>19</v>
      </c>
    </row>
    <row r="1049" spans="1:8" x14ac:dyDescent="0.25">
      <c r="A1049" s="3" t="s">
        <v>2343</v>
      </c>
      <c r="B1049" t="s">
        <v>2344</v>
      </c>
      <c r="C1049" s="3" t="s">
        <v>539</v>
      </c>
      <c r="D1049" t="s">
        <v>540</v>
      </c>
      <c r="E1049" s="3" t="s">
        <v>126</v>
      </c>
      <c r="F1049" t="s">
        <v>127</v>
      </c>
      <c r="G1049" s="3" t="s">
        <v>128</v>
      </c>
      <c r="H1049" t="s">
        <v>127</v>
      </c>
    </row>
    <row r="1050" spans="1:8" x14ac:dyDescent="0.25">
      <c r="A1050" s="3" t="s">
        <v>2345</v>
      </c>
      <c r="B1050" t="s">
        <v>2346</v>
      </c>
      <c r="C1050" s="3" t="s">
        <v>495</v>
      </c>
      <c r="D1050" t="s">
        <v>496</v>
      </c>
      <c r="E1050" s="3" t="s">
        <v>94</v>
      </c>
      <c r="F1050" t="s">
        <v>95</v>
      </c>
      <c r="G1050" s="3" t="s">
        <v>283</v>
      </c>
      <c r="H1050" t="s">
        <v>284</v>
      </c>
    </row>
    <row r="1051" spans="1:8" x14ac:dyDescent="0.25">
      <c r="A1051" s="3" t="s">
        <v>2347</v>
      </c>
      <c r="B1051" t="s">
        <v>2348</v>
      </c>
      <c r="C1051" s="3" t="s">
        <v>723</v>
      </c>
      <c r="D1051" t="s">
        <v>724</v>
      </c>
      <c r="E1051" s="3" t="s">
        <v>126</v>
      </c>
      <c r="F1051" t="s">
        <v>127</v>
      </c>
      <c r="G1051" s="3" t="s">
        <v>128</v>
      </c>
      <c r="H1051" t="s">
        <v>127</v>
      </c>
    </row>
    <row r="1052" spans="1:8" x14ac:dyDescent="0.25">
      <c r="A1052" s="3" t="s">
        <v>2349</v>
      </c>
      <c r="B1052" t="s">
        <v>2350</v>
      </c>
      <c r="C1052" s="3" t="s">
        <v>48</v>
      </c>
      <c r="D1052" t="s">
        <v>49</v>
      </c>
      <c r="E1052" s="3" t="s">
        <v>50</v>
      </c>
      <c r="F1052" t="s">
        <v>51</v>
      </c>
      <c r="G1052" s="3" t="s">
        <v>52</v>
      </c>
      <c r="H1052" t="s">
        <v>51</v>
      </c>
    </row>
    <row r="1053" spans="1:8" x14ac:dyDescent="0.25">
      <c r="A1053" s="3" t="s">
        <v>2351</v>
      </c>
      <c r="B1053" t="s">
        <v>2352</v>
      </c>
      <c r="C1053" s="3" t="s">
        <v>146</v>
      </c>
      <c r="D1053" t="s">
        <v>147</v>
      </c>
      <c r="E1053" s="3" t="s">
        <v>76</v>
      </c>
      <c r="F1053" t="s">
        <v>77</v>
      </c>
      <c r="G1053" s="3" t="s">
        <v>78</v>
      </c>
      <c r="H1053" t="s">
        <v>77</v>
      </c>
    </row>
    <row r="1054" spans="1:8" x14ac:dyDescent="0.25">
      <c r="A1054" s="3" t="s">
        <v>2353</v>
      </c>
      <c r="B1054" t="s">
        <v>2354</v>
      </c>
      <c r="C1054" s="3" t="s">
        <v>277</v>
      </c>
      <c r="D1054" t="s">
        <v>278</v>
      </c>
      <c r="E1054" s="3" t="s">
        <v>50</v>
      </c>
      <c r="F1054" t="s">
        <v>51</v>
      </c>
      <c r="G1054" s="3" t="s">
        <v>52</v>
      </c>
      <c r="H1054" t="s">
        <v>51</v>
      </c>
    </row>
    <row r="1055" spans="1:8" x14ac:dyDescent="0.25">
      <c r="A1055" s="3" t="s">
        <v>2355</v>
      </c>
      <c r="B1055" t="s">
        <v>2356</v>
      </c>
      <c r="C1055" s="3" t="s">
        <v>1053</v>
      </c>
      <c r="D1055" t="s">
        <v>1054</v>
      </c>
      <c r="E1055" s="3" t="s">
        <v>191</v>
      </c>
      <c r="F1055" t="s">
        <v>192</v>
      </c>
      <c r="G1055" s="3" t="s">
        <v>193</v>
      </c>
      <c r="H1055" t="s">
        <v>192</v>
      </c>
    </row>
    <row r="1056" spans="1:8" x14ac:dyDescent="0.25">
      <c r="A1056" s="3" t="s">
        <v>2357</v>
      </c>
      <c r="B1056" t="s">
        <v>2358</v>
      </c>
      <c r="C1056" s="3" t="s">
        <v>247</v>
      </c>
      <c r="D1056" t="s">
        <v>248</v>
      </c>
      <c r="E1056" s="3" t="s">
        <v>126</v>
      </c>
      <c r="F1056" t="s">
        <v>127</v>
      </c>
      <c r="G1056" s="3" t="s">
        <v>128</v>
      </c>
      <c r="H1056" t="s">
        <v>127</v>
      </c>
    </row>
    <row r="1057" spans="1:8" x14ac:dyDescent="0.25">
      <c r="A1057" s="3" t="s">
        <v>2359</v>
      </c>
      <c r="B1057" t="s">
        <v>2360</v>
      </c>
      <c r="C1057" s="3" t="s">
        <v>519</v>
      </c>
      <c r="D1057" t="s">
        <v>520</v>
      </c>
      <c r="E1057" s="3" t="s">
        <v>94</v>
      </c>
      <c r="F1057" t="s">
        <v>95</v>
      </c>
      <c r="G1057" s="3" t="s">
        <v>96</v>
      </c>
      <c r="H1057" t="s">
        <v>97</v>
      </c>
    </row>
    <row r="1058" spans="1:8" x14ac:dyDescent="0.25">
      <c r="A1058" s="3" t="s">
        <v>2361</v>
      </c>
      <c r="B1058" t="s">
        <v>2362</v>
      </c>
      <c r="C1058" s="3" t="s">
        <v>485</v>
      </c>
      <c r="D1058" t="s">
        <v>486</v>
      </c>
      <c r="E1058" s="3" t="s">
        <v>35</v>
      </c>
      <c r="F1058" t="s">
        <v>19</v>
      </c>
      <c r="G1058" s="3" t="s">
        <v>18</v>
      </c>
      <c r="H1058" t="s">
        <v>19</v>
      </c>
    </row>
    <row r="1059" spans="1:8" x14ac:dyDescent="0.25">
      <c r="A1059" s="3" t="s">
        <v>2363</v>
      </c>
      <c r="B1059" t="s">
        <v>2364</v>
      </c>
      <c r="C1059" s="3" t="s">
        <v>403</v>
      </c>
      <c r="D1059" t="s">
        <v>404</v>
      </c>
      <c r="E1059" s="3" t="s">
        <v>68</v>
      </c>
      <c r="F1059" t="s">
        <v>69</v>
      </c>
      <c r="G1059" s="3" t="s">
        <v>70</v>
      </c>
      <c r="H1059" t="s">
        <v>71</v>
      </c>
    </row>
    <row r="1060" spans="1:8" x14ac:dyDescent="0.25">
      <c r="A1060" s="3" t="s">
        <v>2365</v>
      </c>
      <c r="B1060" t="s">
        <v>2366</v>
      </c>
      <c r="C1060" s="3" t="s">
        <v>877</v>
      </c>
      <c r="D1060" t="s">
        <v>878</v>
      </c>
      <c r="E1060" s="3" t="s">
        <v>50</v>
      </c>
      <c r="F1060" t="s">
        <v>51</v>
      </c>
      <c r="G1060" s="3" t="s">
        <v>52</v>
      </c>
      <c r="H1060" t="s">
        <v>51</v>
      </c>
    </row>
    <row r="1061" spans="1:8" x14ac:dyDescent="0.25">
      <c r="A1061" s="3" t="s">
        <v>2367</v>
      </c>
      <c r="B1061" t="s">
        <v>2368</v>
      </c>
      <c r="C1061" s="3" t="s">
        <v>210</v>
      </c>
      <c r="D1061" t="s">
        <v>211</v>
      </c>
      <c r="E1061" s="3" t="s">
        <v>212</v>
      </c>
      <c r="F1061" t="s">
        <v>213</v>
      </c>
      <c r="G1061" s="3" t="s">
        <v>214</v>
      </c>
      <c r="H1061" t="s">
        <v>213</v>
      </c>
    </row>
    <row r="1062" spans="1:8" x14ac:dyDescent="0.25">
      <c r="A1062" s="3" t="s">
        <v>2369</v>
      </c>
      <c r="B1062" t="s">
        <v>2370</v>
      </c>
      <c r="C1062" s="3" t="s">
        <v>120</v>
      </c>
      <c r="D1062" t="s">
        <v>121</v>
      </c>
      <c r="E1062" s="3" t="s">
        <v>50</v>
      </c>
      <c r="F1062" t="s">
        <v>51</v>
      </c>
      <c r="G1062" s="3" t="s">
        <v>52</v>
      </c>
      <c r="H1062" t="s">
        <v>51</v>
      </c>
    </row>
    <row r="1063" spans="1:8" x14ac:dyDescent="0.25">
      <c r="A1063" s="3" t="s">
        <v>2371</v>
      </c>
      <c r="B1063" t="s">
        <v>2372</v>
      </c>
      <c r="C1063" s="3" t="s">
        <v>387</v>
      </c>
      <c r="D1063" t="s">
        <v>388</v>
      </c>
      <c r="E1063" s="3" t="s">
        <v>191</v>
      </c>
      <c r="F1063" t="s">
        <v>192</v>
      </c>
      <c r="G1063" s="3" t="s">
        <v>193</v>
      </c>
      <c r="H1063" t="s">
        <v>192</v>
      </c>
    </row>
    <row r="1064" spans="1:8" x14ac:dyDescent="0.25">
      <c r="A1064" s="3" t="s">
        <v>2373</v>
      </c>
      <c r="B1064" t="s">
        <v>2374</v>
      </c>
      <c r="C1064" s="3" t="s">
        <v>693</v>
      </c>
      <c r="D1064" t="s">
        <v>694</v>
      </c>
      <c r="E1064" s="3" t="s">
        <v>35</v>
      </c>
      <c r="F1064" t="s">
        <v>19</v>
      </c>
      <c r="G1064" s="3" t="s">
        <v>18</v>
      </c>
      <c r="H1064" t="s">
        <v>19</v>
      </c>
    </row>
    <row r="1065" spans="1:8" x14ac:dyDescent="0.25">
      <c r="A1065" s="3" t="s">
        <v>2375</v>
      </c>
      <c r="B1065" t="s">
        <v>2376</v>
      </c>
      <c r="C1065" s="3" t="s">
        <v>124</v>
      </c>
      <c r="D1065" t="s">
        <v>125</v>
      </c>
      <c r="E1065" s="3" t="s">
        <v>126</v>
      </c>
      <c r="F1065" t="s">
        <v>127</v>
      </c>
      <c r="G1065" s="3" t="s">
        <v>128</v>
      </c>
      <c r="H1065" t="s">
        <v>127</v>
      </c>
    </row>
    <row r="1066" spans="1:8" x14ac:dyDescent="0.25">
      <c r="A1066" s="3" t="s">
        <v>2377</v>
      </c>
      <c r="B1066" t="s">
        <v>2378</v>
      </c>
      <c r="C1066" s="3" t="s">
        <v>225</v>
      </c>
      <c r="D1066" t="s">
        <v>226</v>
      </c>
      <c r="E1066" s="3" t="s">
        <v>50</v>
      </c>
      <c r="F1066" t="s">
        <v>51</v>
      </c>
      <c r="G1066" s="3" t="s">
        <v>52</v>
      </c>
      <c r="H1066" t="s">
        <v>51</v>
      </c>
    </row>
    <row r="1067" spans="1:8" x14ac:dyDescent="0.25">
      <c r="A1067" s="3" t="s">
        <v>2379</v>
      </c>
      <c r="B1067" t="s">
        <v>2380</v>
      </c>
      <c r="C1067" s="3" t="s">
        <v>181</v>
      </c>
      <c r="D1067" t="s">
        <v>182</v>
      </c>
      <c r="E1067" s="3" t="s">
        <v>76</v>
      </c>
      <c r="F1067" t="s">
        <v>77</v>
      </c>
      <c r="G1067" s="3" t="s">
        <v>78</v>
      </c>
      <c r="H1067" t="s">
        <v>77</v>
      </c>
    </row>
    <row r="1068" spans="1:8" x14ac:dyDescent="0.25">
      <c r="A1068" s="3" t="s">
        <v>2381</v>
      </c>
      <c r="B1068" t="s">
        <v>2382</v>
      </c>
      <c r="C1068" s="3" t="s">
        <v>1143</v>
      </c>
      <c r="D1068" t="s">
        <v>1144</v>
      </c>
      <c r="E1068" s="3" t="s">
        <v>35</v>
      </c>
      <c r="F1068" t="s">
        <v>19</v>
      </c>
      <c r="G1068" s="3" t="s">
        <v>18</v>
      </c>
      <c r="H1068" t="s">
        <v>19</v>
      </c>
    </row>
    <row r="1069" spans="1:8" x14ac:dyDescent="0.25">
      <c r="A1069" s="3" t="s">
        <v>2383</v>
      </c>
      <c r="B1069" t="s">
        <v>2384</v>
      </c>
      <c r="C1069" s="3" t="s">
        <v>150</v>
      </c>
      <c r="D1069" t="s">
        <v>151</v>
      </c>
      <c r="E1069" s="3" t="s">
        <v>16</v>
      </c>
      <c r="F1069" t="s">
        <v>17</v>
      </c>
      <c r="G1069" s="3" t="s">
        <v>135</v>
      </c>
      <c r="H1069" t="s">
        <v>17</v>
      </c>
    </row>
    <row r="1070" spans="1:8" x14ac:dyDescent="0.25">
      <c r="A1070" s="3" t="s">
        <v>2385</v>
      </c>
      <c r="B1070" t="s">
        <v>2386</v>
      </c>
      <c r="C1070" s="3" t="s">
        <v>1193</v>
      </c>
      <c r="D1070" t="s">
        <v>1194</v>
      </c>
      <c r="E1070" s="3" t="s">
        <v>94</v>
      </c>
      <c r="F1070" t="s">
        <v>95</v>
      </c>
      <c r="G1070" s="3" t="s">
        <v>283</v>
      </c>
      <c r="H1070" t="s">
        <v>284</v>
      </c>
    </row>
    <row r="1071" spans="1:8" x14ac:dyDescent="0.25">
      <c r="A1071" s="3" t="s">
        <v>2387</v>
      </c>
      <c r="B1071" t="s">
        <v>2388</v>
      </c>
      <c r="C1071" s="3" t="s">
        <v>647</v>
      </c>
      <c r="D1071" t="s">
        <v>648</v>
      </c>
      <c r="E1071" s="3" t="s">
        <v>212</v>
      </c>
      <c r="F1071" t="s">
        <v>213</v>
      </c>
      <c r="G1071" s="3" t="s">
        <v>214</v>
      </c>
      <c r="H1071" t="s">
        <v>213</v>
      </c>
    </row>
    <row r="1072" spans="1:8" x14ac:dyDescent="0.25">
      <c r="A1072" s="3" t="s">
        <v>2389</v>
      </c>
      <c r="B1072" t="s">
        <v>2390</v>
      </c>
      <c r="C1072" s="3" t="s">
        <v>1143</v>
      </c>
      <c r="D1072" t="s">
        <v>1144</v>
      </c>
      <c r="E1072" s="3" t="s">
        <v>35</v>
      </c>
      <c r="F1072" t="s">
        <v>19</v>
      </c>
      <c r="G1072" s="3" t="s">
        <v>18</v>
      </c>
      <c r="H1072" t="s">
        <v>19</v>
      </c>
    </row>
    <row r="1073" spans="1:8" x14ac:dyDescent="0.25">
      <c r="A1073" s="3" t="s">
        <v>2391</v>
      </c>
      <c r="B1073" t="s">
        <v>2392</v>
      </c>
      <c r="C1073" s="3" t="s">
        <v>1067</v>
      </c>
      <c r="D1073" t="s">
        <v>1068</v>
      </c>
      <c r="E1073" s="3" t="s">
        <v>50</v>
      </c>
      <c r="F1073" t="s">
        <v>51</v>
      </c>
      <c r="G1073" s="3" t="s">
        <v>52</v>
      </c>
      <c r="H1073" t="s">
        <v>51</v>
      </c>
    </row>
    <row r="1074" spans="1:8" x14ac:dyDescent="0.25">
      <c r="A1074" s="3" t="s">
        <v>2393</v>
      </c>
      <c r="B1074" t="s">
        <v>2394</v>
      </c>
      <c r="C1074" s="3" t="s">
        <v>1193</v>
      </c>
      <c r="D1074" t="s">
        <v>1194</v>
      </c>
      <c r="E1074" s="3" t="s">
        <v>94</v>
      </c>
      <c r="F1074" t="s">
        <v>95</v>
      </c>
      <c r="G1074" s="3" t="s">
        <v>283</v>
      </c>
      <c r="H1074" t="s">
        <v>284</v>
      </c>
    </row>
    <row r="1075" spans="1:8" x14ac:dyDescent="0.25">
      <c r="A1075" s="3" t="s">
        <v>2395</v>
      </c>
      <c r="B1075" t="s">
        <v>2396</v>
      </c>
      <c r="C1075" s="3" t="s">
        <v>150</v>
      </c>
      <c r="D1075" t="s">
        <v>151</v>
      </c>
      <c r="E1075" s="3" t="s">
        <v>16</v>
      </c>
      <c r="F1075" t="s">
        <v>17</v>
      </c>
      <c r="G1075" s="3" t="s">
        <v>135</v>
      </c>
      <c r="H1075" t="s">
        <v>17</v>
      </c>
    </row>
    <row r="1076" spans="1:8" x14ac:dyDescent="0.25">
      <c r="A1076" s="3" t="s">
        <v>2397</v>
      </c>
      <c r="B1076" t="s">
        <v>2398</v>
      </c>
      <c r="C1076" s="3" t="s">
        <v>124</v>
      </c>
      <c r="D1076" t="s">
        <v>125</v>
      </c>
      <c r="E1076" s="3" t="s">
        <v>126</v>
      </c>
      <c r="F1076" t="s">
        <v>127</v>
      </c>
      <c r="G1076" s="3" t="s">
        <v>128</v>
      </c>
      <c r="H1076" t="s">
        <v>127</v>
      </c>
    </row>
    <row r="1077" spans="1:8" x14ac:dyDescent="0.25">
      <c r="A1077" s="3" t="s">
        <v>2399</v>
      </c>
      <c r="B1077" t="s">
        <v>2400</v>
      </c>
      <c r="C1077" s="3" t="s">
        <v>124</v>
      </c>
      <c r="D1077" t="s">
        <v>125</v>
      </c>
      <c r="E1077" s="3" t="s">
        <v>126</v>
      </c>
      <c r="F1077" t="s">
        <v>127</v>
      </c>
      <c r="G1077" s="3" t="s">
        <v>128</v>
      </c>
      <c r="H1077" t="s">
        <v>127</v>
      </c>
    </row>
    <row r="1078" spans="1:8" x14ac:dyDescent="0.25">
      <c r="A1078" s="3" t="s">
        <v>2401</v>
      </c>
      <c r="B1078" t="s">
        <v>2402</v>
      </c>
      <c r="C1078" s="3" t="s">
        <v>609</v>
      </c>
      <c r="D1078" t="s">
        <v>610</v>
      </c>
      <c r="E1078" s="3" t="s">
        <v>50</v>
      </c>
      <c r="F1078" t="s">
        <v>51</v>
      </c>
      <c r="G1078" s="3" t="s">
        <v>52</v>
      </c>
      <c r="H1078" t="s">
        <v>51</v>
      </c>
    </row>
    <row r="1079" spans="1:8" x14ac:dyDescent="0.25">
      <c r="A1079" s="3" t="s">
        <v>2403</v>
      </c>
      <c r="B1079" t="s">
        <v>2404</v>
      </c>
      <c r="C1079" s="3" t="s">
        <v>585</v>
      </c>
      <c r="D1079" t="s">
        <v>586</v>
      </c>
      <c r="E1079" s="3" t="s">
        <v>94</v>
      </c>
      <c r="F1079" t="s">
        <v>95</v>
      </c>
      <c r="G1079" s="3" t="s">
        <v>96</v>
      </c>
      <c r="H1079" t="s">
        <v>97</v>
      </c>
    </row>
    <row r="1080" spans="1:8" x14ac:dyDescent="0.25">
      <c r="A1080" s="3" t="s">
        <v>2405</v>
      </c>
      <c r="B1080" t="s">
        <v>2406</v>
      </c>
      <c r="C1080" s="3" t="s">
        <v>150</v>
      </c>
      <c r="D1080" t="s">
        <v>151</v>
      </c>
      <c r="E1080" s="3" t="s">
        <v>16</v>
      </c>
      <c r="F1080" t="s">
        <v>17</v>
      </c>
      <c r="G1080" s="3" t="s">
        <v>135</v>
      </c>
      <c r="H1080" t="s">
        <v>17</v>
      </c>
    </row>
    <row r="1081" spans="1:8" x14ac:dyDescent="0.25">
      <c r="A1081" s="3" t="s">
        <v>2407</v>
      </c>
      <c r="B1081" t="s">
        <v>2408</v>
      </c>
      <c r="C1081" s="3" t="s">
        <v>699</v>
      </c>
      <c r="D1081" t="s">
        <v>700</v>
      </c>
      <c r="E1081" s="3" t="s">
        <v>35</v>
      </c>
      <c r="F1081" t="s">
        <v>19</v>
      </c>
      <c r="G1081" s="3" t="s">
        <v>18</v>
      </c>
      <c r="H1081" t="s">
        <v>19</v>
      </c>
    </row>
    <row r="1082" spans="1:8" x14ac:dyDescent="0.25">
      <c r="A1082" s="3" t="s">
        <v>2409</v>
      </c>
      <c r="B1082" t="s">
        <v>2410</v>
      </c>
      <c r="C1082" s="3" t="s">
        <v>417</v>
      </c>
      <c r="D1082" t="s">
        <v>418</v>
      </c>
      <c r="E1082" s="3" t="s">
        <v>212</v>
      </c>
      <c r="F1082" t="s">
        <v>213</v>
      </c>
      <c r="G1082" s="3" t="s">
        <v>214</v>
      </c>
      <c r="H1082" t="s">
        <v>213</v>
      </c>
    </row>
    <row r="1083" spans="1:8" x14ac:dyDescent="0.25">
      <c r="A1083" s="3" t="s">
        <v>2411</v>
      </c>
      <c r="B1083" t="s">
        <v>2412</v>
      </c>
      <c r="C1083" s="3" t="s">
        <v>229</v>
      </c>
      <c r="D1083" t="s">
        <v>230</v>
      </c>
      <c r="E1083" s="3" t="s">
        <v>50</v>
      </c>
      <c r="F1083" t="s">
        <v>51</v>
      </c>
      <c r="G1083" s="3" t="s">
        <v>52</v>
      </c>
      <c r="H1083" t="s">
        <v>51</v>
      </c>
    </row>
    <row r="1084" spans="1:8" x14ac:dyDescent="0.25">
      <c r="A1084" s="3" t="s">
        <v>2413</v>
      </c>
      <c r="B1084" t="s">
        <v>2414</v>
      </c>
      <c r="C1084" s="3" t="s">
        <v>647</v>
      </c>
      <c r="D1084" t="s">
        <v>648</v>
      </c>
      <c r="E1084" s="3" t="s">
        <v>212</v>
      </c>
      <c r="F1084" t="s">
        <v>213</v>
      </c>
      <c r="G1084" s="3" t="s">
        <v>214</v>
      </c>
      <c r="H1084" t="s">
        <v>213</v>
      </c>
    </row>
    <row r="1085" spans="1:8" x14ac:dyDescent="0.25">
      <c r="A1085" s="3" t="s">
        <v>2415</v>
      </c>
      <c r="B1085" t="s">
        <v>2416</v>
      </c>
      <c r="C1085" s="3" t="s">
        <v>189</v>
      </c>
      <c r="D1085" t="s">
        <v>190</v>
      </c>
      <c r="E1085" s="3" t="s">
        <v>191</v>
      </c>
      <c r="F1085" t="s">
        <v>192</v>
      </c>
      <c r="G1085" s="3" t="s">
        <v>193</v>
      </c>
      <c r="H1085" t="s">
        <v>192</v>
      </c>
    </row>
    <row r="1086" spans="1:8" x14ac:dyDescent="0.25">
      <c r="A1086" s="3" t="s">
        <v>2417</v>
      </c>
      <c r="B1086" t="s">
        <v>2418</v>
      </c>
      <c r="C1086" s="3" t="s">
        <v>317</v>
      </c>
      <c r="D1086" t="s">
        <v>318</v>
      </c>
      <c r="E1086" s="3" t="s">
        <v>170</v>
      </c>
      <c r="F1086" t="s">
        <v>171</v>
      </c>
      <c r="G1086" s="3" t="s">
        <v>172</v>
      </c>
      <c r="H1086" t="s">
        <v>171</v>
      </c>
    </row>
    <row r="1087" spans="1:8" x14ac:dyDescent="0.25">
      <c r="A1087" s="3" t="s">
        <v>2419</v>
      </c>
      <c r="B1087" t="s">
        <v>2420</v>
      </c>
      <c r="C1087" s="3" t="s">
        <v>817</v>
      </c>
      <c r="D1087" t="s">
        <v>818</v>
      </c>
      <c r="E1087" s="3" t="s">
        <v>35</v>
      </c>
      <c r="F1087" t="s">
        <v>19</v>
      </c>
      <c r="G1087" s="3" t="s">
        <v>18</v>
      </c>
      <c r="H1087" t="s">
        <v>19</v>
      </c>
    </row>
    <row r="1088" spans="1:8" x14ac:dyDescent="0.25">
      <c r="A1088" s="3" t="s">
        <v>2421</v>
      </c>
      <c r="B1088" t="s">
        <v>2422</v>
      </c>
      <c r="C1088" s="3" t="s">
        <v>1007</v>
      </c>
      <c r="D1088" t="s">
        <v>1008</v>
      </c>
      <c r="E1088" s="3" t="s">
        <v>76</v>
      </c>
      <c r="F1088" t="s">
        <v>77</v>
      </c>
      <c r="G1088" s="3" t="s">
        <v>78</v>
      </c>
      <c r="H1088" t="s">
        <v>77</v>
      </c>
    </row>
    <row r="1089" spans="1:8" x14ac:dyDescent="0.25">
      <c r="A1089" s="3" t="s">
        <v>2423</v>
      </c>
      <c r="B1089" t="s">
        <v>2424</v>
      </c>
      <c r="C1089" s="3" t="s">
        <v>225</v>
      </c>
      <c r="D1089" t="s">
        <v>226</v>
      </c>
      <c r="E1089" s="3" t="s">
        <v>50</v>
      </c>
      <c r="F1089" t="s">
        <v>51</v>
      </c>
      <c r="G1089" s="3" t="s">
        <v>52</v>
      </c>
      <c r="H1089" t="s">
        <v>51</v>
      </c>
    </row>
    <row r="1090" spans="1:8" x14ac:dyDescent="0.25">
      <c r="A1090" s="3" t="s">
        <v>2425</v>
      </c>
      <c r="B1090" t="s">
        <v>2426</v>
      </c>
      <c r="C1090" s="3" t="s">
        <v>301</v>
      </c>
      <c r="D1090" t="s">
        <v>302</v>
      </c>
      <c r="E1090" s="3" t="s">
        <v>83</v>
      </c>
      <c r="F1090" t="s">
        <v>84</v>
      </c>
      <c r="G1090" s="3" t="s">
        <v>85</v>
      </c>
      <c r="H1090" t="s">
        <v>84</v>
      </c>
    </row>
    <row r="1091" spans="1:8" x14ac:dyDescent="0.25">
      <c r="A1091" s="3" t="s">
        <v>2427</v>
      </c>
      <c r="B1091" t="s">
        <v>2428</v>
      </c>
      <c r="C1091" s="3" t="s">
        <v>124</v>
      </c>
      <c r="D1091" t="s">
        <v>125</v>
      </c>
      <c r="E1091" s="3" t="s">
        <v>126</v>
      </c>
      <c r="F1091" t="s">
        <v>127</v>
      </c>
      <c r="G1091" s="3" t="s">
        <v>128</v>
      </c>
      <c r="H1091" t="s">
        <v>127</v>
      </c>
    </row>
    <row r="1092" spans="1:8" x14ac:dyDescent="0.25">
      <c r="A1092" s="3" t="s">
        <v>2429</v>
      </c>
      <c r="B1092" t="s">
        <v>2430</v>
      </c>
      <c r="C1092" s="3" t="s">
        <v>210</v>
      </c>
      <c r="D1092" t="s">
        <v>211</v>
      </c>
      <c r="E1092" s="3" t="s">
        <v>212</v>
      </c>
      <c r="F1092" t="s">
        <v>213</v>
      </c>
      <c r="G1092" s="3" t="s">
        <v>214</v>
      </c>
      <c r="H1092" t="s">
        <v>213</v>
      </c>
    </row>
    <row r="1093" spans="1:8" x14ac:dyDescent="0.25">
      <c r="A1093" s="3" t="s">
        <v>2431</v>
      </c>
      <c r="B1093" t="s">
        <v>2432</v>
      </c>
      <c r="C1093" s="3" t="s">
        <v>66</v>
      </c>
      <c r="D1093" t="s">
        <v>67</v>
      </c>
      <c r="E1093" s="3" t="s">
        <v>68</v>
      </c>
      <c r="F1093" t="s">
        <v>69</v>
      </c>
      <c r="G1093" s="3" t="s">
        <v>70</v>
      </c>
      <c r="H1093" t="s">
        <v>71</v>
      </c>
    </row>
    <row r="1094" spans="1:8" x14ac:dyDescent="0.25">
      <c r="A1094" s="3" t="s">
        <v>2433</v>
      </c>
      <c r="B1094" t="s">
        <v>2434</v>
      </c>
      <c r="C1094" s="3" t="s">
        <v>233</v>
      </c>
      <c r="D1094" t="s">
        <v>234</v>
      </c>
      <c r="E1094" s="3" t="s">
        <v>35</v>
      </c>
      <c r="F1094" t="s">
        <v>19</v>
      </c>
      <c r="G1094" s="3" t="s">
        <v>18</v>
      </c>
      <c r="H1094" t="s">
        <v>19</v>
      </c>
    </row>
    <row r="1095" spans="1:8" x14ac:dyDescent="0.25">
      <c r="A1095" s="3" t="s">
        <v>2435</v>
      </c>
      <c r="B1095" t="s">
        <v>2436</v>
      </c>
      <c r="C1095" s="3" t="s">
        <v>421</v>
      </c>
      <c r="D1095" t="s">
        <v>422</v>
      </c>
      <c r="E1095" s="3" t="s">
        <v>217</v>
      </c>
      <c r="F1095" t="s">
        <v>218</v>
      </c>
      <c r="G1095" s="3" t="s">
        <v>283</v>
      </c>
      <c r="H1095" t="s">
        <v>284</v>
      </c>
    </row>
    <row r="1096" spans="1:8" x14ac:dyDescent="0.25">
      <c r="A1096" s="3" t="s">
        <v>2437</v>
      </c>
      <c r="B1096" t="s">
        <v>2438</v>
      </c>
      <c r="C1096" s="3" t="s">
        <v>247</v>
      </c>
      <c r="D1096" t="s">
        <v>248</v>
      </c>
      <c r="E1096" s="3" t="s">
        <v>126</v>
      </c>
      <c r="F1096" t="s">
        <v>127</v>
      </c>
      <c r="G1096" s="3" t="s">
        <v>128</v>
      </c>
      <c r="H1096" t="s">
        <v>127</v>
      </c>
    </row>
    <row r="1097" spans="1:8" x14ac:dyDescent="0.25">
      <c r="A1097" s="3" t="s">
        <v>2439</v>
      </c>
      <c r="B1097" t="s">
        <v>2440</v>
      </c>
      <c r="C1097" s="3" t="s">
        <v>535</v>
      </c>
      <c r="D1097" t="s">
        <v>536</v>
      </c>
      <c r="E1097" s="3" t="s">
        <v>50</v>
      </c>
      <c r="F1097" t="s">
        <v>51</v>
      </c>
      <c r="G1097" s="3" t="s">
        <v>52</v>
      </c>
      <c r="H1097" t="s">
        <v>51</v>
      </c>
    </row>
    <row r="1098" spans="1:8" x14ac:dyDescent="0.25">
      <c r="A1098" s="3" t="s">
        <v>2441</v>
      </c>
      <c r="B1098" t="s">
        <v>2442</v>
      </c>
      <c r="C1098" s="3" t="s">
        <v>485</v>
      </c>
      <c r="D1098" t="s">
        <v>486</v>
      </c>
      <c r="E1098" s="3" t="s">
        <v>35</v>
      </c>
      <c r="F1098" t="s">
        <v>19</v>
      </c>
      <c r="G1098" s="3" t="s">
        <v>18</v>
      </c>
      <c r="H1098" t="s">
        <v>19</v>
      </c>
    </row>
    <row r="1099" spans="1:8" x14ac:dyDescent="0.25">
      <c r="A1099" s="3" t="s">
        <v>2443</v>
      </c>
      <c r="B1099" t="s">
        <v>2444</v>
      </c>
      <c r="C1099" s="3" t="s">
        <v>74</v>
      </c>
      <c r="D1099" t="s">
        <v>75</v>
      </c>
      <c r="E1099" s="3" t="s">
        <v>76</v>
      </c>
      <c r="F1099" t="s">
        <v>77</v>
      </c>
      <c r="G1099" s="3" t="s">
        <v>78</v>
      </c>
      <c r="H1099" t="s">
        <v>77</v>
      </c>
    </row>
    <row r="1100" spans="1:8" x14ac:dyDescent="0.25">
      <c r="A1100" s="3" t="s">
        <v>2445</v>
      </c>
      <c r="B1100" t="s">
        <v>2446</v>
      </c>
      <c r="C1100" s="3" t="s">
        <v>33</v>
      </c>
      <c r="D1100" t="s">
        <v>34</v>
      </c>
      <c r="E1100" s="3" t="s">
        <v>35</v>
      </c>
      <c r="F1100" t="s">
        <v>19</v>
      </c>
      <c r="G1100" s="3" t="s">
        <v>18</v>
      </c>
      <c r="H1100" t="s">
        <v>19</v>
      </c>
    </row>
    <row r="1101" spans="1:8" x14ac:dyDescent="0.25">
      <c r="A1101" s="3" t="s">
        <v>2447</v>
      </c>
      <c r="B1101" t="s">
        <v>2448</v>
      </c>
      <c r="C1101" s="3" t="s">
        <v>225</v>
      </c>
      <c r="D1101" t="s">
        <v>226</v>
      </c>
      <c r="E1101" s="3" t="s">
        <v>50</v>
      </c>
      <c r="F1101" t="s">
        <v>51</v>
      </c>
      <c r="G1101" s="3" t="s">
        <v>52</v>
      </c>
      <c r="H1101" t="s">
        <v>51</v>
      </c>
    </row>
    <row r="1102" spans="1:8" x14ac:dyDescent="0.25">
      <c r="A1102" s="3" t="s">
        <v>2449</v>
      </c>
      <c r="B1102" t="s">
        <v>2450</v>
      </c>
      <c r="C1102" s="3" t="s">
        <v>495</v>
      </c>
      <c r="D1102" t="s">
        <v>496</v>
      </c>
      <c r="E1102" s="3" t="s">
        <v>94</v>
      </c>
      <c r="F1102" t="s">
        <v>95</v>
      </c>
      <c r="G1102" s="3" t="s">
        <v>283</v>
      </c>
      <c r="H1102" t="s">
        <v>284</v>
      </c>
    </row>
    <row r="1103" spans="1:8" x14ac:dyDescent="0.25">
      <c r="A1103" s="3" t="s">
        <v>2451</v>
      </c>
      <c r="B1103" t="s">
        <v>2452</v>
      </c>
      <c r="C1103" s="3" t="s">
        <v>66</v>
      </c>
      <c r="D1103" t="s">
        <v>67</v>
      </c>
      <c r="E1103" s="3" t="s">
        <v>68</v>
      </c>
      <c r="F1103" t="s">
        <v>69</v>
      </c>
      <c r="G1103" s="3" t="s">
        <v>70</v>
      </c>
      <c r="H1103" t="s">
        <v>71</v>
      </c>
    </row>
    <row r="1104" spans="1:8" x14ac:dyDescent="0.25">
      <c r="A1104" s="3" t="s">
        <v>2453</v>
      </c>
      <c r="B1104" t="s">
        <v>2454</v>
      </c>
      <c r="C1104" s="3" t="s">
        <v>387</v>
      </c>
      <c r="D1104" t="s">
        <v>388</v>
      </c>
      <c r="E1104" s="3" t="s">
        <v>191</v>
      </c>
      <c r="F1104" t="s">
        <v>192</v>
      </c>
      <c r="G1104" s="3" t="s">
        <v>193</v>
      </c>
      <c r="H1104" t="s">
        <v>192</v>
      </c>
    </row>
    <row r="1105" spans="1:8" x14ac:dyDescent="0.25">
      <c r="A1105" s="3" t="s">
        <v>2455</v>
      </c>
      <c r="B1105" t="s">
        <v>2456</v>
      </c>
      <c r="C1105" s="3" t="s">
        <v>647</v>
      </c>
      <c r="D1105" t="s">
        <v>648</v>
      </c>
      <c r="E1105" s="3" t="s">
        <v>212</v>
      </c>
      <c r="F1105" t="s">
        <v>213</v>
      </c>
      <c r="G1105" s="3" t="s">
        <v>214</v>
      </c>
      <c r="H1105" t="s">
        <v>213</v>
      </c>
    </row>
    <row r="1106" spans="1:8" x14ac:dyDescent="0.25">
      <c r="A1106" s="3" t="s">
        <v>2457</v>
      </c>
      <c r="B1106" t="s">
        <v>2458</v>
      </c>
      <c r="C1106" s="3" t="s">
        <v>243</v>
      </c>
      <c r="D1106" t="s">
        <v>244</v>
      </c>
      <c r="E1106" s="3" t="s">
        <v>191</v>
      </c>
      <c r="F1106" t="s">
        <v>192</v>
      </c>
      <c r="G1106" s="3" t="s">
        <v>193</v>
      </c>
      <c r="H1106" t="s">
        <v>192</v>
      </c>
    </row>
    <row r="1107" spans="1:8" x14ac:dyDescent="0.25">
      <c r="A1107" s="3" t="s">
        <v>2459</v>
      </c>
      <c r="B1107" t="s">
        <v>2460</v>
      </c>
      <c r="C1107" s="3" t="s">
        <v>387</v>
      </c>
      <c r="D1107" t="s">
        <v>388</v>
      </c>
      <c r="E1107" s="3" t="s">
        <v>191</v>
      </c>
      <c r="F1107" t="s">
        <v>192</v>
      </c>
      <c r="G1107" s="3" t="s">
        <v>193</v>
      </c>
      <c r="H1107" t="s">
        <v>192</v>
      </c>
    </row>
    <row r="1108" spans="1:8" x14ac:dyDescent="0.25">
      <c r="A1108" s="3" t="s">
        <v>2461</v>
      </c>
      <c r="B1108" t="s">
        <v>2462</v>
      </c>
      <c r="C1108" s="3" t="s">
        <v>181</v>
      </c>
      <c r="D1108" t="s">
        <v>182</v>
      </c>
      <c r="E1108" s="3" t="s">
        <v>76</v>
      </c>
      <c r="F1108" t="s">
        <v>77</v>
      </c>
      <c r="G1108" s="3" t="s">
        <v>78</v>
      </c>
      <c r="H1108" t="s">
        <v>77</v>
      </c>
    </row>
    <row r="1109" spans="1:8" x14ac:dyDescent="0.25">
      <c r="A1109" s="3" t="s">
        <v>2463</v>
      </c>
      <c r="B1109" t="s">
        <v>2464</v>
      </c>
      <c r="C1109" s="3" t="s">
        <v>196</v>
      </c>
      <c r="D1109" t="s">
        <v>197</v>
      </c>
      <c r="E1109" s="3" t="s">
        <v>191</v>
      </c>
      <c r="F1109" t="s">
        <v>192</v>
      </c>
      <c r="G1109" s="3" t="s">
        <v>193</v>
      </c>
      <c r="H1109" t="s">
        <v>192</v>
      </c>
    </row>
    <row r="1110" spans="1:8" x14ac:dyDescent="0.25">
      <c r="A1110" s="3" t="s">
        <v>2465</v>
      </c>
      <c r="B1110" t="s">
        <v>2466</v>
      </c>
      <c r="C1110" s="3" t="s">
        <v>233</v>
      </c>
      <c r="D1110" t="s">
        <v>234</v>
      </c>
      <c r="E1110" s="3" t="s">
        <v>35</v>
      </c>
      <c r="F1110" t="s">
        <v>19</v>
      </c>
      <c r="G1110" s="3" t="s">
        <v>18</v>
      </c>
      <c r="H1110" t="s">
        <v>19</v>
      </c>
    </row>
    <row r="1111" spans="1:8" x14ac:dyDescent="0.25">
      <c r="A1111" s="3" t="s">
        <v>2467</v>
      </c>
      <c r="B1111" t="s">
        <v>2468</v>
      </c>
      <c r="C1111" s="3" t="s">
        <v>699</v>
      </c>
      <c r="D1111" t="s">
        <v>700</v>
      </c>
      <c r="E1111" s="3" t="s">
        <v>35</v>
      </c>
      <c r="F1111" t="s">
        <v>19</v>
      </c>
      <c r="G1111" s="3" t="s">
        <v>18</v>
      </c>
      <c r="H1111" t="s">
        <v>19</v>
      </c>
    </row>
    <row r="1112" spans="1:8" x14ac:dyDescent="0.25">
      <c r="A1112" s="3" t="s">
        <v>2469</v>
      </c>
      <c r="B1112" t="s">
        <v>2470</v>
      </c>
      <c r="C1112" s="3" t="s">
        <v>124</v>
      </c>
      <c r="D1112" t="s">
        <v>125</v>
      </c>
      <c r="E1112" s="3" t="s">
        <v>126</v>
      </c>
      <c r="F1112" t="s">
        <v>127</v>
      </c>
      <c r="G1112" s="3" t="s">
        <v>128</v>
      </c>
      <c r="H1112" t="s">
        <v>127</v>
      </c>
    </row>
    <row r="1113" spans="1:8" x14ac:dyDescent="0.25">
      <c r="A1113" s="3" t="s">
        <v>2471</v>
      </c>
      <c r="B1113" t="s">
        <v>2472</v>
      </c>
      <c r="C1113" s="3" t="s">
        <v>581</v>
      </c>
      <c r="D1113" t="s">
        <v>582</v>
      </c>
      <c r="E1113" s="3" t="s">
        <v>76</v>
      </c>
      <c r="F1113" t="s">
        <v>77</v>
      </c>
      <c r="G1113" s="3" t="s">
        <v>78</v>
      </c>
      <c r="H1113" t="s">
        <v>77</v>
      </c>
    </row>
    <row r="1114" spans="1:8" x14ac:dyDescent="0.25">
      <c r="A1114" s="3" t="s">
        <v>2473</v>
      </c>
      <c r="B1114" t="s">
        <v>2474</v>
      </c>
      <c r="C1114" s="3" t="s">
        <v>817</v>
      </c>
      <c r="D1114" t="s">
        <v>818</v>
      </c>
      <c r="E1114" s="3" t="s">
        <v>35</v>
      </c>
      <c r="F1114" t="s">
        <v>19</v>
      </c>
      <c r="G1114" s="3" t="s">
        <v>18</v>
      </c>
      <c r="H1114" t="s">
        <v>19</v>
      </c>
    </row>
    <row r="1115" spans="1:8" x14ac:dyDescent="0.25">
      <c r="A1115" s="3" t="s">
        <v>2475</v>
      </c>
      <c r="B1115" t="s">
        <v>2476</v>
      </c>
      <c r="C1115" s="3" t="s">
        <v>120</v>
      </c>
      <c r="D1115" t="s">
        <v>121</v>
      </c>
      <c r="E1115" s="3" t="s">
        <v>50</v>
      </c>
      <c r="F1115" t="s">
        <v>51</v>
      </c>
      <c r="G1115" s="3" t="s">
        <v>52</v>
      </c>
      <c r="H1115" t="s">
        <v>51</v>
      </c>
    </row>
    <row r="1116" spans="1:8" x14ac:dyDescent="0.25">
      <c r="A1116" s="3" t="s">
        <v>2477</v>
      </c>
      <c r="B1116" t="s">
        <v>2478</v>
      </c>
      <c r="C1116" s="3" t="s">
        <v>204</v>
      </c>
      <c r="D1116" t="s">
        <v>205</v>
      </c>
      <c r="E1116" s="3" t="s">
        <v>16</v>
      </c>
      <c r="F1116" t="s">
        <v>17</v>
      </c>
      <c r="G1116" s="3" t="s">
        <v>135</v>
      </c>
      <c r="H1116" t="s">
        <v>17</v>
      </c>
    </row>
    <row r="1117" spans="1:8" x14ac:dyDescent="0.25">
      <c r="A1117" s="3" t="s">
        <v>2479</v>
      </c>
      <c r="B1117" t="s">
        <v>2480</v>
      </c>
      <c r="C1117" s="3" t="s">
        <v>74</v>
      </c>
      <c r="D1117" t="s">
        <v>75</v>
      </c>
      <c r="E1117" s="3" t="s">
        <v>76</v>
      </c>
      <c r="F1117" t="s">
        <v>77</v>
      </c>
      <c r="G1117" s="3" t="s">
        <v>78</v>
      </c>
      <c r="H1117" t="s">
        <v>77</v>
      </c>
    </row>
    <row r="1118" spans="1:8" x14ac:dyDescent="0.25">
      <c r="A1118" s="3" t="s">
        <v>2481</v>
      </c>
      <c r="B1118" t="s">
        <v>2482</v>
      </c>
      <c r="C1118" s="3" t="s">
        <v>229</v>
      </c>
      <c r="D1118" t="s">
        <v>230</v>
      </c>
      <c r="E1118" s="3" t="s">
        <v>50</v>
      </c>
      <c r="F1118" t="s">
        <v>51</v>
      </c>
      <c r="G1118" s="3" t="s">
        <v>52</v>
      </c>
      <c r="H1118" t="s">
        <v>51</v>
      </c>
    </row>
    <row r="1119" spans="1:8" x14ac:dyDescent="0.25">
      <c r="A1119" s="3" t="s">
        <v>2483</v>
      </c>
      <c r="B1119" t="s">
        <v>2484</v>
      </c>
      <c r="C1119" s="3" t="s">
        <v>142</v>
      </c>
      <c r="D1119" t="s">
        <v>143</v>
      </c>
      <c r="E1119" s="3" t="s">
        <v>126</v>
      </c>
      <c r="F1119" t="s">
        <v>127</v>
      </c>
      <c r="G1119" s="3" t="s">
        <v>128</v>
      </c>
      <c r="H1119" t="s">
        <v>127</v>
      </c>
    </row>
    <row r="1120" spans="1:8" x14ac:dyDescent="0.25">
      <c r="A1120" s="3" t="s">
        <v>2485</v>
      </c>
      <c r="B1120" t="s">
        <v>2486</v>
      </c>
      <c r="C1120" s="3" t="s">
        <v>877</v>
      </c>
      <c r="D1120" t="s">
        <v>878</v>
      </c>
      <c r="E1120" s="3" t="s">
        <v>50</v>
      </c>
      <c r="F1120" t="s">
        <v>51</v>
      </c>
      <c r="G1120" s="3" t="s">
        <v>52</v>
      </c>
      <c r="H1120" t="s">
        <v>51</v>
      </c>
    </row>
    <row r="1121" spans="1:8" x14ac:dyDescent="0.25">
      <c r="A1121" s="3" t="s">
        <v>2487</v>
      </c>
      <c r="B1121" t="s">
        <v>2488</v>
      </c>
      <c r="C1121" s="3" t="s">
        <v>441</v>
      </c>
      <c r="D1121" t="s">
        <v>442</v>
      </c>
      <c r="E1121" s="3" t="s">
        <v>94</v>
      </c>
      <c r="F1121" t="s">
        <v>95</v>
      </c>
      <c r="G1121" s="3" t="s">
        <v>283</v>
      </c>
      <c r="H1121" t="s">
        <v>284</v>
      </c>
    </row>
    <row r="1122" spans="1:8" x14ac:dyDescent="0.25">
      <c r="A1122" s="3" t="s">
        <v>2489</v>
      </c>
      <c r="B1122" t="s">
        <v>2490</v>
      </c>
      <c r="C1122" s="3" t="s">
        <v>74</v>
      </c>
      <c r="D1122" t="s">
        <v>75</v>
      </c>
      <c r="E1122" s="3" t="s">
        <v>76</v>
      </c>
      <c r="F1122" t="s">
        <v>77</v>
      </c>
      <c r="G1122" s="3" t="s">
        <v>78</v>
      </c>
      <c r="H1122" t="s">
        <v>77</v>
      </c>
    </row>
    <row r="1123" spans="1:8" x14ac:dyDescent="0.25">
      <c r="A1123" s="3" t="s">
        <v>2491</v>
      </c>
      <c r="B1123" t="s">
        <v>2492</v>
      </c>
      <c r="C1123" s="3" t="s">
        <v>142</v>
      </c>
      <c r="D1123" t="s">
        <v>143</v>
      </c>
      <c r="E1123" s="3" t="s">
        <v>126</v>
      </c>
      <c r="F1123" t="s">
        <v>127</v>
      </c>
      <c r="G1123" s="3" t="s">
        <v>128</v>
      </c>
      <c r="H1123" t="s">
        <v>127</v>
      </c>
    </row>
    <row r="1124" spans="1:8" x14ac:dyDescent="0.25">
      <c r="A1124" s="3" t="s">
        <v>2493</v>
      </c>
      <c r="B1124" t="s">
        <v>2494</v>
      </c>
      <c r="C1124" s="3" t="s">
        <v>485</v>
      </c>
      <c r="D1124" t="s">
        <v>486</v>
      </c>
      <c r="E1124" s="3" t="s">
        <v>35</v>
      </c>
      <c r="F1124" t="s">
        <v>19</v>
      </c>
      <c r="G1124" s="3" t="s">
        <v>18</v>
      </c>
      <c r="H1124" t="s">
        <v>19</v>
      </c>
    </row>
    <row r="1125" spans="1:8" x14ac:dyDescent="0.25">
      <c r="A1125" s="3" t="s">
        <v>2495</v>
      </c>
      <c r="B1125" t="s">
        <v>2496</v>
      </c>
      <c r="C1125" s="3" t="s">
        <v>233</v>
      </c>
      <c r="D1125" t="s">
        <v>234</v>
      </c>
      <c r="E1125" s="3" t="s">
        <v>35</v>
      </c>
      <c r="F1125" t="s">
        <v>19</v>
      </c>
      <c r="G1125" s="3" t="s">
        <v>18</v>
      </c>
      <c r="H1125" t="s">
        <v>19</v>
      </c>
    </row>
    <row r="1126" spans="1:8" x14ac:dyDescent="0.25">
      <c r="A1126" s="3" t="s">
        <v>2497</v>
      </c>
      <c r="B1126" t="s">
        <v>2498</v>
      </c>
      <c r="C1126" s="3" t="s">
        <v>62</v>
      </c>
      <c r="D1126" t="s">
        <v>63</v>
      </c>
      <c r="E1126" s="3" t="s">
        <v>42</v>
      </c>
      <c r="F1126" t="s">
        <v>43</v>
      </c>
      <c r="G1126" s="3" t="s">
        <v>44</v>
      </c>
      <c r="H1126" t="s">
        <v>45</v>
      </c>
    </row>
    <row r="1127" spans="1:8" x14ac:dyDescent="0.25">
      <c r="A1127" s="3" t="s">
        <v>2499</v>
      </c>
      <c r="B1127" t="s">
        <v>2500</v>
      </c>
      <c r="C1127" s="3" t="s">
        <v>74</v>
      </c>
      <c r="D1127" t="s">
        <v>75</v>
      </c>
      <c r="E1127" s="3" t="s">
        <v>76</v>
      </c>
      <c r="F1127" t="s">
        <v>77</v>
      </c>
      <c r="G1127" s="3" t="s">
        <v>78</v>
      </c>
      <c r="H1127" t="s">
        <v>77</v>
      </c>
    </row>
    <row r="1128" spans="1:8" x14ac:dyDescent="0.25">
      <c r="A1128" s="3" t="s">
        <v>2501</v>
      </c>
      <c r="B1128" t="s">
        <v>2502</v>
      </c>
      <c r="C1128" s="3" t="s">
        <v>371</v>
      </c>
      <c r="D1128" t="s">
        <v>372</v>
      </c>
      <c r="E1128" s="3" t="s">
        <v>57</v>
      </c>
      <c r="F1128" t="s">
        <v>58</v>
      </c>
      <c r="G1128" s="3" t="s">
        <v>59</v>
      </c>
      <c r="H1128" t="s">
        <v>58</v>
      </c>
    </row>
    <row r="1129" spans="1:8" x14ac:dyDescent="0.25">
      <c r="A1129" s="3" t="s">
        <v>2503</v>
      </c>
      <c r="B1129" t="s">
        <v>2504</v>
      </c>
      <c r="C1129" s="3" t="s">
        <v>138</v>
      </c>
      <c r="D1129" t="s">
        <v>139</v>
      </c>
      <c r="E1129" s="3" t="s">
        <v>16</v>
      </c>
      <c r="F1129" t="s">
        <v>17</v>
      </c>
      <c r="G1129" s="3" t="s">
        <v>135</v>
      </c>
      <c r="H1129" t="s">
        <v>17</v>
      </c>
    </row>
    <row r="1130" spans="1:8" x14ac:dyDescent="0.25">
      <c r="A1130" s="3" t="s">
        <v>2505</v>
      </c>
      <c r="B1130" t="s">
        <v>2506</v>
      </c>
      <c r="C1130" s="3" t="s">
        <v>609</v>
      </c>
      <c r="D1130" t="s">
        <v>610</v>
      </c>
      <c r="E1130" s="3" t="s">
        <v>50</v>
      </c>
      <c r="F1130" t="s">
        <v>51</v>
      </c>
      <c r="G1130" s="3" t="s">
        <v>52</v>
      </c>
      <c r="H1130" t="s">
        <v>51</v>
      </c>
    </row>
    <row r="1131" spans="1:8" x14ac:dyDescent="0.25">
      <c r="A1131" s="3" t="s">
        <v>2507</v>
      </c>
      <c r="B1131" t="s">
        <v>2508</v>
      </c>
      <c r="C1131" s="3" t="s">
        <v>261</v>
      </c>
      <c r="D1131" t="s">
        <v>262</v>
      </c>
      <c r="E1131" s="3" t="s">
        <v>24</v>
      </c>
      <c r="F1131" t="s">
        <v>25</v>
      </c>
      <c r="G1131" s="3" t="s">
        <v>26</v>
      </c>
      <c r="H1131" t="s">
        <v>25</v>
      </c>
    </row>
    <row r="1132" spans="1:8" x14ac:dyDescent="0.25">
      <c r="A1132" s="3" t="s">
        <v>2509</v>
      </c>
      <c r="B1132" t="s">
        <v>2510</v>
      </c>
      <c r="C1132" s="3" t="s">
        <v>261</v>
      </c>
      <c r="D1132" t="s">
        <v>262</v>
      </c>
      <c r="E1132" s="3" t="s">
        <v>24</v>
      </c>
      <c r="F1132" t="s">
        <v>25</v>
      </c>
      <c r="G1132" s="3" t="s">
        <v>26</v>
      </c>
      <c r="H1132" t="s">
        <v>25</v>
      </c>
    </row>
    <row r="1133" spans="1:8" x14ac:dyDescent="0.25">
      <c r="A1133" s="3" t="s">
        <v>2511</v>
      </c>
      <c r="B1133" t="s">
        <v>2512</v>
      </c>
      <c r="C1133" s="3" t="s">
        <v>1399</v>
      </c>
      <c r="D1133" t="s">
        <v>1400</v>
      </c>
      <c r="E1133" s="3" t="s">
        <v>57</v>
      </c>
      <c r="F1133" t="s">
        <v>58</v>
      </c>
      <c r="G1133" s="3" t="s">
        <v>59</v>
      </c>
      <c r="H1133" t="s">
        <v>58</v>
      </c>
    </row>
    <row r="1134" spans="1:8" x14ac:dyDescent="0.25">
      <c r="A1134" s="3" t="s">
        <v>2513</v>
      </c>
      <c r="B1134" t="s">
        <v>2514</v>
      </c>
      <c r="C1134" s="3" t="s">
        <v>1399</v>
      </c>
      <c r="D1134" t="s">
        <v>1400</v>
      </c>
      <c r="E1134" s="3" t="s">
        <v>57</v>
      </c>
      <c r="F1134" t="s">
        <v>58</v>
      </c>
      <c r="G1134" s="3" t="s">
        <v>59</v>
      </c>
      <c r="H1134" t="s">
        <v>58</v>
      </c>
    </row>
    <row r="1135" spans="1:8" x14ac:dyDescent="0.25">
      <c r="A1135" s="3" t="s">
        <v>2515</v>
      </c>
      <c r="B1135" t="s">
        <v>2516</v>
      </c>
      <c r="C1135" s="3" t="s">
        <v>605</v>
      </c>
      <c r="D1135" t="s">
        <v>606</v>
      </c>
      <c r="E1135" s="3" t="s">
        <v>191</v>
      </c>
      <c r="F1135" t="s">
        <v>192</v>
      </c>
      <c r="G1135" s="3" t="s">
        <v>193</v>
      </c>
      <c r="H1135" t="s">
        <v>192</v>
      </c>
    </row>
    <row r="1136" spans="1:8" x14ac:dyDescent="0.25">
      <c r="A1136" s="3" t="s">
        <v>2517</v>
      </c>
      <c r="B1136" t="s">
        <v>2518</v>
      </c>
      <c r="C1136" s="3" t="s">
        <v>40</v>
      </c>
      <c r="D1136" t="s">
        <v>41</v>
      </c>
      <c r="E1136" s="3" t="s">
        <v>212</v>
      </c>
      <c r="F1136" t="s">
        <v>213</v>
      </c>
      <c r="G1136" s="3" t="s">
        <v>214</v>
      </c>
      <c r="H1136" t="s">
        <v>213</v>
      </c>
    </row>
    <row r="1137" spans="1:8" x14ac:dyDescent="0.25">
      <c r="A1137" s="3" t="s">
        <v>2519</v>
      </c>
      <c r="B1137" t="s">
        <v>2520</v>
      </c>
      <c r="C1137" s="3" t="s">
        <v>81</v>
      </c>
      <c r="D1137" t="s">
        <v>82</v>
      </c>
      <c r="E1137" s="3" t="s">
        <v>83</v>
      </c>
      <c r="F1137" t="s">
        <v>84</v>
      </c>
      <c r="G1137" s="3" t="s">
        <v>85</v>
      </c>
      <c r="H1137" t="s">
        <v>84</v>
      </c>
    </row>
    <row r="1138" spans="1:8" x14ac:dyDescent="0.25">
      <c r="A1138" s="3" t="s">
        <v>2521</v>
      </c>
      <c r="B1138" t="s">
        <v>2522</v>
      </c>
      <c r="C1138" s="3" t="s">
        <v>81</v>
      </c>
      <c r="D1138" t="s">
        <v>82</v>
      </c>
      <c r="E1138" s="3" t="s">
        <v>83</v>
      </c>
      <c r="F1138" t="s">
        <v>84</v>
      </c>
      <c r="G1138" s="3" t="s">
        <v>85</v>
      </c>
      <c r="H1138" t="s">
        <v>84</v>
      </c>
    </row>
    <row r="1139" spans="1:8" x14ac:dyDescent="0.25">
      <c r="A1139" s="3" t="s">
        <v>2523</v>
      </c>
      <c r="B1139" t="s">
        <v>2524</v>
      </c>
      <c r="C1139" s="3" t="s">
        <v>641</v>
      </c>
      <c r="D1139" t="s">
        <v>642</v>
      </c>
      <c r="E1139" s="3" t="s">
        <v>16</v>
      </c>
      <c r="F1139" t="s">
        <v>17</v>
      </c>
      <c r="G1139" s="3" t="s">
        <v>18</v>
      </c>
      <c r="H1139" t="s">
        <v>19</v>
      </c>
    </row>
    <row r="1140" spans="1:8" x14ac:dyDescent="0.25">
      <c r="A1140" s="3" t="s">
        <v>2525</v>
      </c>
      <c r="B1140" t="s">
        <v>2526</v>
      </c>
      <c r="C1140" s="3" t="s">
        <v>40</v>
      </c>
      <c r="D1140" t="s">
        <v>41</v>
      </c>
      <c r="E1140" s="3" t="s">
        <v>16</v>
      </c>
      <c r="F1140" t="s">
        <v>17</v>
      </c>
      <c r="G1140" s="3" t="s">
        <v>135</v>
      </c>
      <c r="H1140" t="s">
        <v>17</v>
      </c>
    </row>
    <row r="1141" spans="1:8" x14ac:dyDescent="0.25">
      <c r="A1141" s="3" t="s">
        <v>2527</v>
      </c>
      <c r="B1141" t="s">
        <v>2528</v>
      </c>
      <c r="C1141" s="3" t="s">
        <v>317</v>
      </c>
      <c r="D1141" t="s">
        <v>318</v>
      </c>
      <c r="E1141" s="3" t="s">
        <v>170</v>
      </c>
      <c r="F1141" t="s">
        <v>171</v>
      </c>
      <c r="G1141" s="3" t="s">
        <v>172</v>
      </c>
      <c r="H1141" t="s">
        <v>171</v>
      </c>
    </row>
    <row r="1142" spans="1:8" x14ac:dyDescent="0.25">
      <c r="A1142" s="3" t="s">
        <v>2529</v>
      </c>
      <c r="B1142" t="s">
        <v>2530</v>
      </c>
      <c r="C1142" s="3" t="s">
        <v>1143</v>
      </c>
      <c r="D1142" t="s">
        <v>1144</v>
      </c>
      <c r="E1142" s="3" t="s">
        <v>35</v>
      </c>
      <c r="F1142" t="s">
        <v>19</v>
      </c>
      <c r="G1142" s="3" t="s">
        <v>18</v>
      </c>
      <c r="H1142" t="s">
        <v>19</v>
      </c>
    </row>
    <row r="1143" spans="1:8" x14ac:dyDescent="0.25">
      <c r="A1143" s="3" t="s">
        <v>2531</v>
      </c>
      <c r="B1143" t="s">
        <v>2532</v>
      </c>
      <c r="C1143" s="3" t="s">
        <v>14</v>
      </c>
      <c r="D1143" t="s">
        <v>15</v>
      </c>
      <c r="E1143" s="3" t="s">
        <v>16</v>
      </c>
      <c r="F1143" t="s">
        <v>17</v>
      </c>
      <c r="G1143" s="3" t="s">
        <v>18</v>
      </c>
      <c r="H1143" t="s">
        <v>19</v>
      </c>
    </row>
    <row r="1144" spans="1:8" x14ac:dyDescent="0.25">
      <c r="A1144" s="3" t="s">
        <v>2533</v>
      </c>
      <c r="B1144" t="s">
        <v>2534</v>
      </c>
      <c r="C1144" s="3" t="s">
        <v>14</v>
      </c>
      <c r="D1144" t="s">
        <v>15</v>
      </c>
      <c r="E1144" s="3" t="s">
        <v>16</v>
      </c>
      <c r="F1144" t="s">
        <v>17</v>
      </c>
      <c r="G1144" s="3" t="s">
        <v>18</v>
      </c>
      <c r="H1144" t="s">
        <v>19</v>
      </c>
    </row>
    <row r="1145" spans="1:8" x14ac:dyDescent="0.25">
      <c r="A1145" s="3" t="s">
        <v>2535</v>
      </c>
      <c r="B1145" t="s">
        <v>2536</v>
      </c>
      <c r="C1145" s="3" t="s">
        <v>160</v>
      </c>
      <c r="D1145" t="s">
        <v>161</v>
      </c>
      <c r="E1145" s="3" t="s">
        <v>16</v>
      </c>
      <c r="F1145" t="s">
        <v>17</v>
      </c>
      <c r="G1145" s="3" t="s">
        <v>135</v>
      </c>
      <c r="H1145" t="s">
        <v>17</v>
      </c>
    </row>
    <row r="1146" spans="1:8" x14ac:dyDescent="0.25">
      <c r="A1146" s="3" t="s">
        <v>2537</v>
      </c>
      <c r="B1146" t="s">
        <v>2538</v>
      </c>
      <c r="C1146" s="3" t="s">
        <v>160</v>
      </c>
      <c r="D1146" t="s">
        <v>161</v>
      </c>
      <c r="E1146" s="3" t="s">
        <v>16</v>
      </c>
      <c r="F1146" t="s">
        <v>17</v>
      </c>
      <c r="G1146" s="3" t="s">
        <v>135</v>
      </c>
      <c r="H1146" t="s">
        <v>17</v>
      </c>
    </row>
    <row r="1147" spans="1:8" x14ac:dyDescent="0.25">
      <c r="A1147" s="3" t="s">
        <v>2539</v>
      </c>
      <c r="B1147" t="s">
        <v>2540</v>
      </c>
      <c r="C1147" s="3" t="s">
        <v>204</v>
      </c>
      <c r="D1147" t="s">
        <v>205</v>
      </c>
      <c r="E1147" s="3" t="s">
        <v>16</v>
      </c>
      <c r="F1147" t="s">
        <v>17</v>
      </c>
      <c r="G1147" s="3" t="s">
        <v>135</v>
      </c>
      <c r="H1147" t="s">
        <v>17</v>
      </c>
    </row>
    <row r="1148" spans="1:8" x14ac:dyDescent="0.25">
      <c r="A1148" s="3" t="s">
        <v>2541</v>
      </c>
      <c r="B1148" t="s">
        <v>2542</v>
      </c>
      <c r="C1148" s="3" t="s">
        <v>325</v>
      </c>
      <c r="D1148" t="s">
        <v>326</v>
      </c>
      <c r="E1148" s="3" t="s">
        <v>16</v>
      </c>
      <c r="F1148" t="s">
        <v>17</v>
      </c>
      <c r="G1148" s="3" t="s">
        <v>135</v>
      </c>
      <c r="H1148" t="s">
        <v>17</v>
      </c>
    </row>
    <row r="1149" spans="1:8" x14ac:dyDescent="0.25">
      <c r="A1149" s="3" t="s">
        <v>2543</v>
      </c>
      <c r="B1149" t="s">
        <v>2544</v>
      </c>
      <c r="C1149" s="3" t="s">
        <v>605</v>
      </c>
      <c r="D1149" t="s">
        <v>606</v>
      </c>
      <c r="E1149" s="3" t="s">
        <v>191</v>
      </c>
      <c r="F1149" t="s">
        <v>192</v>
      </c>
      <c r="G1149" s="3" t="s">
        <v>193</v>
      </c>
      <c r="H1149" t="s">
        <v>192</v>
      </c>
    </row>
    <row r="1150" spans="1:8" x14ac:dyDescent="0.25">
      <c r="A1150" s="3" t="s">
        <v>2545</v>
      </c>
      <c r="B1150" t="s">
        <v>2546</v>
      </c>
      <c r="C1150" s="3" t="s">
        <v>150</v>
      </c>
      <c r="D1150" t="s">
        <v>151</v>
      </c>
      <c r="E1150" s="3" t="s">
        <v>16</v>
      </c>
      <c r="F1150" t="s">
        <v>17</v>
      </c>
      <c r="G1150" s="3" t="s">
        <v>135</v>
      </c>
      <c r="H1150" t="s">
        <v>17</v>
      </c>
    </row>
    <row r="1151" spans="1:8" x14ac:dyDescent="0.25">
      <c r="A1151" s="3" t="s">
        <v>2547</v>
      </c>
      <c r="B1151" t="s">
        <v>2548</v>
      </c>
      <c r="C1151" s="3" t="s">
        <v>150</v>
      </c>
      <c r="D1151" t="s">
        <v>151</v>
      </c>
      <c r="E1151" s="3" t="s">
        <v>16</v>
      </c>
      <c r="F1151" t="s">
        <v>17</v>
      </c>
      <c r="G1151" s="3" t="s">
        <v>135</v>
      </c>
      <c r="H1151" t="s">
        <v>17</v>
      </c>
    </row>
    <row r="1152" spans="1:8" x14ac:dyDescent="0.25">
      <c r="A1152" s="3" t="s">
        <v>2549</v>
      </c>
      <c r="B1152" t="s">
        <v>2550</v>
      </c>
      <c r="C1152" s="3" t="s">
        <v>160</v>
      </c>
      <c r="D1152" t="s">
        <v>161</v>
      </c>
      <c r="E1152" s="3" t="s">
        <v>16</v>
      </c>
      <c r="F1152" t="s">
        <v>17</v>
      </c>
      <c r="G1152" s="3" t="s">
        <v>135</v>
      </c>
      <c r="H1152" t="s">
        <v>17</v>
      </c>
    </row>
    <row r="1153" spans="1:8" x14ac:dyDescent="0.25">
      <c r="A1153" s="3" t="s">
        <v>2551</v>
      </c>
      <c r="B1153" t="s">
        <v>2552</v>
      </c>
      <c r="C1153" s="3" t="s">
        <v>14</v>
      </c>
      <c r="D1153" t="s">
        <v>15</v>
      </c>
      <c r="E1153" s="3" t="s">
        <v>16</v>
      </c>
      <c r="F1153" t="s">
        <v>17</v>
      </c>
      <c r="G1153" s="3" t="s">
        <v>18</v>
      </c>
      <c r="H1153" t="s">
        <v>19</v>
      </c>
    </row>
    <row r="1154" spans="1:8" x14ac:dyDescent="0.25">
      <c r="A1154" s="3" t="s">
        <v>2553</v>
      </c>
      <c r="B1154" t="s">
        <v>2554</v>
      </c>
      <c r="C1154" s="3" t="s">
        <v>475</v>
      </c>
      <c r="D1154" t="s">
        <v>476</v>
      </c>
      <c r="E1154" s="3" t="s">
        <v>57</v>
      </c>
      <c r="F1154" t="s">
        <v>58</v>
      </c>
      <c r="G1154" s="3" t="s">
        <v>59</v>
      </c>
      <c r="H1154" t="s">
        <v>58</v>
      </c>
    </row>
    <row r="1155" spans="1:8" x14ac:dyDescent="0.25">
      <c r="A1155" s="3" t="s">
        <v>2555</v>
      </c>
      <c r="B1155" t="s">
        <v>2556</v>
      </c>
      <c r="C1155" s="3" t="s">
        <v>29</v>
      </c>
      <c r="D1155" t="s">
        <v>30</v>
      </c>
      <c r="E1155" s="3" t="s">
        <v>24</v>
      </c>
      <c r="F1155" t="s">
        <v>25</v>
      </c>
      <c r="G1155" s="3" t="s">
        <v>26</v>
      </c>
      <c r="H1155" t="s">
        <v>25</v>
      </c>
    </row>
    <row r="1156" spans="1:8" x14ac:dyDescent="0.25">
      <c r="A1156" s="3" t="s">
        <v>2557</v>
      </c>
      <c r="B1156" t="s">
        <v>2558</v>
      </c>
      <c r="C1156" s="3" t="s">
        <v>62</v>
      </c>
      <c r="D1156" t="s">
        <v>63</v>
      </c>
      <c r="E1156" s="3" t="s">
        <v>42</v>
      </c>
      <c r="F1156" t="s">
        <v>43</v>
      </c>
      <c r="G1156" s="3" t="s">
        <v>44</v>
      </c>
      <c r="H1156" t="s">
        <v>45</v>
      </c>
    </row>
    <row r="1157" spans="1:8" x14ac:dyDescent="0.25">
      <c r="A1157" s="3" t="s">
        <v>2559</v>
      </c>
      <c r="B1157" t="s">
        <v>2560</v>
      </c>
      <c r="C1157" s="3" t="s">
        <v>108</v>
      </c>
      <c r="D1157" t="s">
        <v>109</v>
      </c>
      <c r="E1157" s="3" t="s">
        <v>24</v>
      </c>
      <c r="F1157" t="s">
        <v>25</v>
      </c>
      <c r="G1157" s="3" t="s">
        <v>26</v>
      </c>
      <c r="H1157" t="s">
        <v>25</v>
      </c>
    </row>
    <row r="1158" spans="1:8" x14ac:dyDescent="0.25">
      <c r="A1158" s="3" t="s">
        <v>2561</v>
      </c>
      <c r="B1158" t="s">
        <v>2562</v>
      </c>
      <c r="C1158" s="3" t="s">
        <v>108</v>
      </c>
      <c r="D1158" t="s">
        <v>109</v>
      </c>
      <c r="E1158" s="3" t="s">
        <v>24</v>
      </c>
      <c r="F1158" t="s">
        <v>25</v>
      </c>
      <c r="G1158" s="3" t="s">
        <v>26</v>
      </c>
      <c r="H1158" t="s">
        <v>25</v>
      </c>
    </row>
    <row r="1159" spans="1:8" x14ac:dyDescent="0.25">
      <c r="A1159" s="3" t="s">
        <v>2563</v>
      </c>
      <c r="B1159" t="s">
        <v>2564</v>
      </c>
      <c r="C1159" s="3" t="s">
        <v>146</v>
      </c>
      <c r="D1159" t="s">
        <v>147</v>
      </c>
      <c r="E1159" s="3" t="s">
        <v>76</v>
      </c>
      <c r="F1159" t="s">
        <v>77</v>
      </c>
      <c r="G1159" s="3" t="s">
        <v>78</v>
      </c>
      <c r="H1159" t="s">
        <v>77</v>
      </c>
    </row>
    <row r="1160" spans="1:8" x14ac:dyDescent="0.25">
      <c r="A1160" s="3" t="s">
        <v>2565</v>
      </c>
      <c r="B1160" t="s">
        <v>2566</v>
      </c>
      <c r="C1160" s="3" t="s">
        <v>146</v>
      </c>
      <c r="D1160" t="s">
        <v>147</v>
      </c>
      <c r="E1160" s="3" t="s">
        <v>76</v>
      </c>
      <c r="F1160" t="s">
        <v>77</v>
      </c>
      <c r="G1160" s="3" t="s">
        <v>78</v>
      </c>
      <c r="H1160" t="s">
        <v>77</v>
      </c>
    </row>
    <row r="1161" spans="1:8" x14ac:dyDescent="0.25">
      <c r="A1161" s="3" t="s">
        <v>2567</v>
      </c>
      <c r="B1161" t="s">
        <v>2568</v>
      </c>
      <c r="C1161" s="3" t="s">
        <v>485</v>
      </c>
      <c r="D1161" t="s">
        <v>486</v>
      </c>
      <c r="E1161" s="3" t="s">
        <v>217</v>
      </c>
      <c r="F1161" t="s">
        <v>218</v>
      </c>
      <c r="G1161" s="3" t="s">
        <v>18</v>
      </c>
      <c r="H1161" t="s">
        <v>19</v>
      </c>
    </row>
    <row r="1162" spans="1:8" x14ac:dyDescent="0.25">
      <c r="A1162" s="3" t="s">
        <v>2569</v>
      </c>
      <c r="B1162" t="s">
        <v>2570</v>
      </c>
      <c r="C1162" s="3" t="s">
        <v>1039</v>
      </c>
      <c r="D1162" t="s">
        <v>1040</v>
      </c>
      <c r="E1162" s="3" t="s">
        <v>217</v>
      </c>
      <c r="F1162" t="s">
        <v>218</v>
      </c>
      <c r="G1162" s="3" t="s">
        <v>283</v>
      </c>
      <c r="H1162" t="s">
        <v>284</v>
      </c>
    </row>
    <row r="1163" spans="1:8" x14ac:dyDescent="0.25">
      <c r="A1163" s="3" t="s">
        <v>2571</v>
      </c>
      <c r="B1163" t="s">
        <v>2572</v>
      </c>
      <c r="C1163" s="3" t="s">
        <v>291</v>
      </c>
      <c r="D1163" t="s">
        <v>292</v>
      </c>
      <c r="E1163" s="3" t="s">
        <v>217</v>
      </c>
      <c r="F1163" t="s">
        <v>218</v>
      </c>
      <c r="G1163" s="3" t="s">
        <v>96</v>
      </c>
      <c r="H1163" t="s">
        <v>97</v>
      </c>
    </row>
    <row r="1164" spans="1:8" x14ac:dyDescent="0.25">
      <c r="A1164" s="3" t="s">
        <v>2573</v>
      </c>
      <c r="B1164" t="s">
        <v>2574</v>
      </c>
      <c r="C1164" s="3" t="s">
        <v>48</v>
      </c>
      <c r="D1164" t="s">
        <v>49</v>
      </c>
      <c r="E1164" s="3" t="s">
        <v>50</v>
      </c>
      <c r="F1164" t="s">
        <v>51</v>
      </c>
      <c r="G1164" s="3" t="s">
        <v>52</v>
      </c>
      <c r="H1164" t="s">
        <v>51</v>
      </c>
    </row>
    <row r="1165" spans="1:8" x14ac:dyDescent="0.25">
      <c r="A1165" s="3" t="s">
        <v>2575</v>
      </c>
      <c r="B1165" t="s">
        <v>2576</v>
      </c>
      <c r="C1165" s="3" t="s">
        <v>81</v>
      </c>
      <c r="D1165" t="s">
        <v>82</v>
      </c>
      <c r="E1165" s="3" t="s">
        <v>83</v>
      </c>
      <c r="F1165" t="s">
        <v>84</v>
      </c>
      <c r="G1165" s="3" t="s">
        <v>85</v>
      </c>
      <c r="H1165" t="s">
        <v>84</v>
      </c>
    </row>
    <row r="1166" spans="1:8" x14ac:dyDescent="0.25">
      <c r="A1166" s="3" t="s">
        <v>2577</v>
      </c>
      <c r="B1166" t="s">
        <v>2578</v>
      </c>
      <c r="C1166" s="3" t="s">
        <v>301</v>
      </c>
      <c r="D1166" t="s">
        <v>302</v>
      </c>
      <c r="E1166" s="3" t="s">
        <v>83</v>
      </c>
      <c r="F1166" t="s">
        <v>84</v>
      </c>
      <c r="G1166" s="3" t="s">
        <v>85</v>
      </c>
      <c r="H1166" t="s">
        <v>84</v>
      </c>
    </row>
    <row r="1167" spans="1:8" x14ac:dyDescent="0.25">
      <c r="A1167" s="3" t="s">
        <v>2579</v>
      </c>
      <c r="B1167" t="s">
        <v>2580</v>
      </c>
      <c r="C1167" s="3" t="s">
        <v>124</v>
      </c>
      <c r="D1167" t="s">
        <v>125</v>
      </c>
      <c r="E1167" s="3" t="s">
        <v>126</v>
      </c>
      <c r="F1167" t="s">
        <v>127</v>
      </c>
      <c r="G1167" s="3" t="s">
        <v>128</v>
      </c>
      <c r="H1167" t="s">
        <v>127</v>
      </c>
    </row>
    <row r="1168" spans="1:8" x14ac:dyDescent="0.25">
      <c r="A1168" s="3" t="s">
        <v>2581</v>
      </c>
      <c r="B1168" t="s">
        <v>2582</v>
      </c>
      <c r="C1168" s="3" t="s">
        <v>1067</v>
      </c>
      <c r="D1168" t="s">
        <v>1068</v>
      </c>
      <c r="E1168" s="3" t="s">
        <v>50</v>
      </c>
      <c r="F1168" t="s">
        <v>51</v>
      </c>
      <c r="G1168" s="3" t="s">
        <v>52</v>
      </c>
      <c r="H1168" t="s">
        <v>51</v>
      </c>
    </row>
    <row r="1169" spans="1:8" x14ac:dyDescent="0.25">
      <c r="A1169" s="3" t="s">
        <v>2583</v>
      </c>
      <c r="B1169" t="s">
        <v>2584</v>
      </c>
      <c r="C1169" s="3" t="s">
        <v>22</v>
      </c>
      <c r="D1169" t="s">
        <v>23</v>
      </c>
      <c r="E1169" s="3" t="s">
        <v>24</v>
      </c>
      <c r="F1169" t="s">
        <v>25</v>
      </c>
      <c r="G1169" s="3" t="s">
        <v>26</v>
      </c>
      <c r="H1169" t="s">
        <v>25</v>
      </c>
    </row>
    <row r="1170" spans="1:8" x14ac:dyDescent="0.25">
      <c r="A1170" s="3" t="s">
        <v>2585</v>
      </c>
      <c r="B1170" t="s">
        <v>2586</v>
      </c>
      <c r="C1170" s="3" t="s">
        <v>485</v>
      </c>
      <c r="D1170" t="s">
        <v>486</v>
      </c>
      <c r="E1170" s="3" t="s">
        <v>35</v>
      </c>
      <c r="F1170" t="s">
        <v>19</v>
      </c>
      <c r="G1170" s="3" t="s">
        <v>18</v>
      </c>
      <c r="H1170" t="s">
        <v>19</v>
      </c>
    </row>
    <row r="1171" spans="1:8" x14ac:dyDescent="0.25">
      <c r="A1171" s="3" t="s">
        <v>2587</v>
      </c>
      <c r="B1171" t="s">
        <v>2588</v>
      </c>
      <c r="C1171" s="3" t="s">
        <v>551</v>
      </c>
      <c r="D1171" t="s">
        <v>552</v>
      </c>
      <c r="E1171" s="3" t="s">
        <v>35</v>
      </c>
      <c r="F1171" t="s">
        <v>19</v>
      </c>
      <c r="G1171" s="3" t="s">
        <v>18</v>
      </c>
      <c r="H1171" t="s">
        <v>19</v>
      </c>
    </row>
    <row r="1172" spans="1:8" x14ac:dyDescent="0.25">
      <c r="A1172" s="3" t="s">
        <v>2589</v>
      </c>
      <c r="B1172" t="s">
        <v>2590</v>
      </c>
      <c r="C1172" s="3" t="s">
        <v>229</v>
      </c>
      <c r="D1172" t="s">
        <v>230</v>
      </c>
      <c r="E1172" s="3" t="s">
        <v>50</v>
      </c>
      <c r="F1172" t="s">
        <v>51</v>
      </c>
      <c r="G1172" s="3" t="s">
        <v>52</v>
      </c>
      <c r="H1172" t="s">
        <v>51</v>
      </c>
    </row>
    <row r="1173" spans="1:8" x14ac:dyDescent="0.25">
      <c r="A1173" s="3" t="s">
        <v>2591</v>
      </c>
      <c r="B1173" t="s">
        <v>2592</v>
      </c>
      <c r="C1173" s="3" t="s">
        <v>1007</v>
      </c>
      <c r="D1173" t="s">
        <v>1008</v>
      </c>
      <c r="E1173" s="3" t="s">
        <v>76</v>
      </c>
      <c r="F1173" t="s">
        <v>77</v>
      </c>
      <c r="G1173" s="3" t="s">
        <v>78</v>
      </c>
      <c r="H1173" t="s">
        <v>77</v>
      </c>
    </row>
    <row r="1174" spans="1:8" x14ac:dyDescent="0.25">
      <c r="A1174" s="3" t="s">
        <v>2593</v>
      </c>
      <c r="B1174" t="s">
        <v>2594</v>
      </c>
      <c r="C1174" s="3" t="s">
        <v>647</v>
      </c>
      <c r="D1174" t="s">
        <v>648</v>
      </c>
      <c r="E1174" s="3" t="s">
        <v>212</v>
      </c>
      <c r="F1174" t="s">
        <v>213</v>
      </c>
      <c r="G1174" s="3" t="s">
        <v>214</v>
      </c>
      <c r="H1174" t="s">
        <v>213</v>
      </c>
    </row>
    <row r="1175" spans="1:8" x14ac:dyDescent="0.25">
      <c r="A1175" s="3" t="s">
        <v>2595</v>
      </c>
      <c r="B1175" t="s">
        <v>2596</v>
      </c>
      <c r="C1175" s="3" t="s">
        <v>40</v>
      </c>
      <c r="D1175" t="s">
        <v>41</v>
      </c>
      <c r="E1175" s="3" t="s">
        <v>212</v>
      </c>
      <c r="F1175" t="s">
        <v>213</v>
      </c>
      <c r="G1175" s="3" t="s">
        <v>214</v>
      </c>
      <c r="H1175" t="s">
        <v>213</v>
      </c>
    </row>
    <row r="1176" spans="1:8" x14ac:dyDescent="0.25">
      <c r="A1176" s="3" t="s">
        <v>2597</v>
      </c>
      <c r="B1176" t="s">
        <v>2598</v>
      </c>
      <c r="C1176" s="3" t="s">
        <v>325</v>
      </c>
      <c r="D1176" t="s">
        <v>326</v>
      </c>
      <c r="E1176" s="3" t="s">
        <v>16</v>
      </c>
      <c r="F1176" t="s">
        <v>17</v>
      </c>
      <c r="G1176" s="3" t="s">
        <v>135</v>
      </c>
      <c r="H1176" t="s">
        <v>17</v>
      </c>
    </row>
    <row r="1177" spans="1:8" x14ac:dyDescent="0.25">
      <c r="A1177" s="3" t="s">
        <v>2599</v>
      </c>
      <c r="B1177" t="s">
        <v>2600</v>
      </c>
      <c r="C1177" s="3" t="s">
        <v>62</v>
      </c>
      <c r="D1177" t="s">
        <v>63</v>
      </c>
      <c r="E1177" s="3" t="s">
        <v>42</v>
      </c>
      <c r="F1177" t="s">
        <v>43</v>
      </c>
      <c r="G1177" s="3" t="s">
        <v>44</v>
      </c>
      <c r="H1177" t="s">
        <v>45</v>
      </c>
    </row>
    <row r="1178" spans="1:8" x14ac:dyDescent="0.25">
      <c r="A1178" s="3" t="s">
        <v>2601</v>
      </c>
      <c r="B1178" t="s">
        <v>2602</v>
      </c>
      <c r="C1178" s="3" t="s">
        <v>33</v>
      </c>
      <c r="D1178" t="s">
        <v>34</v>
      </c>
      <c r="E1178" s="3" t="s">
        <v>35</v>
      </c>
      <c r="F1178" t="s">
        <v>19</v>
      </c>
      <c r="G1178" s="3" t="s">
        <v>18</v>
      </c>
      <c r="H1178" t="s">
        <v>19</v>
      </c>
    </row>
    <row r="1179" spans="1:8" x14ac:dyDescent="0.25">
      <c r="A1179" s="3" t="s">
        <v>2603</v>
      </c>
      <c r="B1179" t="s">
        <v>2604</v>
      </c>
      <c r="C1179" s="3" t="s">
        <v>535</v>
      </c>
      <c r="D1179" t="s">
        <v>536</v>
      </c>
      <c r="E1179" s="3" t="s">
        <v>50</v>
      </c>
      <c r="F1179" t="s">
        <v>51</v>
      </c>
      <c r="G1179" s="3" t="s">
        <v>52</v>
      </c>
      <c r="H1179" t="s">
        <v>51</v>
      </c>
    </row>
    <row r="1180" spans="1:8" x14ac:dyDescent="0.25">
      <c r="A1180" s="3" t="s">
        <v>2605</v>
      </c>
      <c r="B1180" t="s">
        <v>2606</v>
      </c>
      <c r="C1180" s="3" t="s">
        <v>74</v>
      </c>
      <c r="D1180" t="s">
        <v>75</v>
      </c>
      <c r="E1180" s="3" t="s">
        <v>76</v>
      </c>
      <c r="F1180" t="s">
        <v>77</v>
      </c>
      <c r="G1180" s="3" t="s">
        <v>78</v>
      </c>
      <c r="H1180" t="s">
        <v>77</v>
      </c>
    </row>
    <row r="1181" spans="1:8" x14ac:dyDescent="0.25">
      <c r="A1181" s="3" t="s">
        <v>2607</v>
      </c>
      <c r="B1181" t="s">
        <v>2608</v>
      </c>
      <c r="C1181" s="3" t="s">
        <v>325</v>
      </c>
      <c r="D1181" t="s">
        <v>326</v>
      </c>
      <c r="E1181" s="3" t="s">
        <v>16</v>
      </c>
      <c r="F1181" t="s">
        <v>17</v>
      </c>
      <c r="G1181" s="3" t="s">
        <v>135</v>
      </c>
      <c r="H1181" t="s">
        <v>17</v>
      </c>
    </row>
    <row r="1182" spans="1:8" x14ac:dyDescent="0.25">
      <c r="A1182" s="3" t="s">
        <v>2609</v>
      </c>
      <c r="B1182" t="s">
        <v>2610</v>
      </c>
      <c r="C1182" s="3" t="s">
        <v>325</v>
      </c>
      <c r="D1182" t="s">
        <v>326</v>
      </c>
      <c r="E1182" s="3" t="s">
        <v>16</v>
      </c>
      <c r="F1182" t="s">
        <v>17</v>
      </c>
      <c r="G1182" s="3" t="s">
        <v>135</v>
      </c>
      <c r="H1182" t="s">
        <v>17</v>
      </c>
    </row>
    <row r="1183" spans="1:8" x14ac:dyDescent="0.25">
      <c r="A1183" s="3" t="s">
        <v>2611</v>
      </c>
      <c r="B1183" t="s">
        <v>2612</v>
      </c>
      <c r="C1183" s="3" t="s">
        <v>92</v>
      </c>
      <c r="D1183" t="s">
        <v>93</v>
      </c>
      <c r="E1183" s="3" t="s">
        <v>94</v>
      </c>
      <c r="F1183" t="s">
        <v>95</v>
      </c>
      <c r="G1183" s="3" t="s">
        <v>96</v>
      </c>
      <c r="H1183" t="s">
        <v>97</v>
      </c>
    </row>
    <row r="1184" spans="1:8" x14ac:dyDescent="0.25">
      <c r="A1184" s="3" t="s">
        <v>2613</v>
      </c>
      <c r="B1184" t="s">
        <v>2614</v>
      </c>
      <c r="C1184" s="3" t="s">
        <v>301</v>
      </c>
      <c r="D1184" t="s">
        <v>302</v>
      </c>
      <c r="E1184" s="3" t="s">
        <v>83</v>
      </c>
      <c r="F1184" t="s">
        <v>84</v>
      </c>
      <c r="G1184" s="3" t="s">
        <v>85</v>
      </c>
      <c r="H1184" t="s">
        <v>84</v>
      </c>
    </row>
    <row r="1185" spans="1:8" x14ac:dyDescent="0.25">
      <c r="A1185" s="3" t="s">
        <v>2615</v>
      </c>
      <c r="B1185" t="s">
        <v>2616</v>
      </c>
      <c r="C1185" s="3" t="s">
        <v>92</v>
      </c>
      <c r="D1185" t="s">
        <v>93</v>
      </c>
      <c r="E1185" s="3" t="s">
        <v>94</v>
      </c>
      <c r="F1185" t="s">
        <v>95</v>
      </c>
      <c r="G1185" s="3" t="s">
        <v>96</v>
      </c>
      <c r="H1185" t="s">
        <v>97</v>
      </c>
    </row>
    <row r="1186" spans="1:8" x14ac:dyDescent="0.25">
      <c r="A1186" s="3" t="s">
        <v>2617</v>
      </c>
      <c r="B1186" t="s">
        <v>2618</v>
      </c>
      <c r="C1186" s="3" t="s">
        <v>375</v>
      </c>
      <c r="D1186" t="s">
        <v>376</v>
      </c>
      <c r="E1186" s="3" t="s">
        <v>83</v>
      </c>
      <c r="F1186" t="s">
        <v>84</v>
      </c>
      <c r="G1186" s="3" t="s">
        <v>85</v>
      </c>
      <c r="H1186" t="s">
        <v>84</v>
      </c>
    </row>
    <row r="1187" spans="1:8" x14ac:dyDescent="0.25">
      <c r="A1187" s="3" t="s">
        <v>2619</v>
      </c>
      <c r="B1187" t="s">
        <v>2620</v>
      </c>
      <c r="C1187" s="3" t="s">
        <v>261</v>
      </c>
      <c r="D1187" t="s">
        <v>262</v>
      </c>
      <c r="E1187" s="3" t="s">
        <v>24</v>
      </c>
      <c r="F1187" t="s">
        <v>25</v>
      </c>
      <c r="G1187" s="3" t="s">
        <v>26</v>
      </c>
      <c r="H1187" t="s">
        <v>25</v>
      </c>
    </row>
    <row r="1188" spans="1:8" x14ac:dyDescent="0.25">
      <c r="A1188" s="3" t="s">
        <v>2621</v>
      </c>
      <c r="B1188" t="s">
        <v>2622</v>
      </c>
      <c r="C1188" s="3" t="s">
        <v>325</v>
      </c>
      <c r="D1188" t="s">
        <v>326</v>
      </c>
      <c r="E1188" s="3" t="s">
        <v>16</v>
      </c>
      <c r="F1188" t="s">
        <v>17</v>
      </c>
      <c r="G1188" s="3" t="s">
        <v>135</v>
      </c>
      <c r="H1188" t="s">
        <v>17</v>
      </c>
    </row>
    <row r="1189" spans="1:8" x14ac:dyDescent="0.25">
      <c r="A1189" s="3" t="s">
        <v>2623</v>
      </c>
      <c r="B1189" t="s">
        <v>2624</v>
      </c>
      <c r="C1189" s="3" t="s">
        <v>609</v>
      </c>
      <c r="D1189" t="s">
        <v>610</v>
      </c>
      <c r="E1189" s="3" t="s">
        <v>50</v>
      </c>
      <c r="F1189" t="s">
        <v>51</v>
      </c>
      <c r="G1189" s="3" t="s">
        <v>52</v>
      </c>
      <c r="H1189" t="s">
        <v>51</v>
      </c>
    </row>
    <row r="1190" spans="1:8" x14ac:dyDescent="0.25">
      <c r="A1190" s="3" t="s">
        <v>2625</v>
      </c>
      <c r="B1190" t="s">
        <v>2626</v>
      </c>
      <c r="C1190" s="3" t="s">
        <v>92</v>
      </c>
      <c r="D1190" t="s">
        <v>93</v>
      </c>
      <c r="E1190" s="3" t="s">
        <v>94</v>
      </c>
      <c r="F1190" t="s">
        <v>95</v>
      </c>
      <c r="G1190" s="3" t="s">
        <v>96</v>
      </c>
      <c r="H1190" t="s">
        <v>97</v>
      </c>
    </row>
    <row r="1191" spans="1:8" x14ac:dyDescent="0.25">
      <c r="A1191" s="3" t="s">
        <v>2627</v>
      </c>
      <c r="B1191" t="s">
        <v>2628</v>
      </c>
      <c r="C1191" s="3" t="s">
        <v>150</v>
      </c>
      <c r="D1191" t="s">
        <v>151</v>
      </c>
      <c r="E1191" s="3" t="s">
        <v>16</v>
      </c>
      <c r="F1191" t="s">
        <v>17</v>
      </c>
      <c r="G1191" s="3" t="s">
        <v>135</v>
      </c>
      <c r="H1191" t="s">
        <v>17</v>
      </c>
    </row>
    <row r="1192" spans="1:8" x14ac:dyDescent="0.25">
      <c r="A1192" s="3" t="s">
        <v>2629</v>
      </c>
      <c r="B1192" t="s">
        <v>2630</v>
      </c>
      <c r="C1192" s="3" t="s">
        <v>29</v>
      </c>
      <c r="D1192" t="s">
        <v>30</v>
      </c>
      <c r="E1192" s="3" t="s">
        <v>24</v>
      </c>
      <c r="F1192" t="s">
        <v>25</v>
      </c>
      <c r="G1192" s="3" t="s">
        <v>26</v>
      </c>
      <c r="H1192" t="s">
        <v>25</v>
      </c>
    </row>
    <row r="1193" spans="1:8" x14ac:dyDescent="0.25">
      <c r="A1193" s="3" t="s">
        <v>2631</v>
      </c>
      <c r="B1193" t="s">
        <v>2632</v>
      </c>
      <c r="C1193" s="3" t="s">
        <v>361</v>
      </c>
      <c r="D1193" t="s">
        <v>362</v>
      </c>
      <c r="E1193" s="3" t="s">
        <v>217</v>
      </c>
      <c r="F1193" t="s">
        <v>218</v>
      </c>
      <c r="G1193" s="3" t="s">
        <v>18</v>
      </c>
      <c r="H1193" t="s">
        <v>19</v>
      </c>
    </row>
    <row r="1194" spans="1:8" x14ac:dyDescent="0.25">
      <c r="A1194" s="3" t="s">
        <v>2633</v>
      </c>
      <c r="B1194" t="s">
        <v>2634</v>
      </c>
      <c r="C1194" s="3" t="s">
        <v>485</v>
      </c>
      <c r="D1194" t="s">
        <v>486</v>
      </c>
      <c r="E1194" s="3" t="s">
        <v>217</v>
      </c>
      <c r="F1194" t="s">
        <v>218</v>
      </c>
      <c r="G1194" s="3" t="s">
        <v>18</v>
      </c>
      <c r="H1194" t="s">
        <v>19</v>
      </c>
    </row>
    <row r="1195" spans="1:8" x14ac:dyDescent="0.25">
      <c r="A1195" s="3" t="s">
        <v>2635</v>
      </c>
      <c r="B1195" t="s">
        <v>2636</v>
      </c>
      <c r="C1195" s="3" t="s">
        <v>485</v>
      </c>
      <c r="D1195" t="s">
        <v>486</v>
      </c>
      <c r="E1195" s="3" t="s">
        <v>35</v>
      </c>
      <c r="F1195" t="s">
        <v>19</v>
      </c>
      <c r="G1195" s="3" t="s">
        <v>18</v>
      </c>
      <c r="H1195" t="s">
        <v>19</v>
      </c>
    </row>
    <row r="1196" spans="1:8" x14ac:dyDescent="0.25">
      <c r="A1196" s="3" t="s">
        <v>2637</v>
      </c>
      <c r="B1196" t="s">
        <v>2638</v>
      </c>
      <c r="C1196" s="3" t="s">
        <v>485</v>
      </c>
      <c r="D1196" t="s">
        <v>486</v>
      </c>
      <c r="E1196" s="3" t="s">
        <v>217</v>
      </c>
      <c r="F1196" t="s">
        <v>218</v>
      </c>
      <c r="G1196" s="3" t="s">
        <v>18</v>
      </c>
      <c r="H1196" t="s">
        <v>19</v>
      </c>
    </row>
    <row r="1197" spans="1:8" x14ac:dyDescent="0.25">
      <c r="A1197" s="3" t="s">
        <v>2639</v>
      </c>
      <c r="B1197" t="s">
        <v>2640</v>
      </c>
      <c r="C1197" s="3" t="s">
        <v>699</v>
      </c>
      <c r="D1197" t="s">
        <v>700</v>
      </c>
      <c r="E1197" s="3" t="s">
        <v>35</v>
      </c>
      <c r="F1197" t="s">
        <v>19</v>
      </c>
      <c r="G1197" s="3" t="s">
        <v>18</v>
      </c>
      <c r="H1197" t="s">
        <v>19</v>
      </c>
    </row>
    <row r="1198" spans="1:8" x14ac:dyDescent="0.25">
      <c r="A1198" s="3" t="s">
        <v>2641</v>
      </c>
      <c r="B1198" t="s">
        <v>2642</v>
      </c>
      <c r="C1198" s="3" t="s">
        <v>361</v>
      </c>
      <c r="D1198" t="s">
        <v>362</v>
      </c>
      <c r="E1198" s="3" t="s">
        <v>217</v>
      </c>
      <c r="F1198" t="s">
        <v>218</v>
      </c>
      <c r="G1198" s="3" t="s">
        <v>18</v>
      </c>
      <c r="H1198" t="s">
        <v>19</v>
      </c>
    </row>
    <row r="1199" spans="1:8" x14ac:dyDescent="0.25">
      <c r="A1199" s="3" t="s">
        <v>2643</v>
      </c>
      <c r="B1199" t="s">
        <v>2644</v>
      </c>
      <c r="C1199" s="3" t="s">
        <v>124</v>
      </c>
      <c r="D1199" t="s">
        <v>125</v>
      </c>
      <c r="E1199" s="3" t="s">
        <v>126</v>
      </c>
      <c r="F1199" t="s">
        <v>127</v>
      </c>
      <c r="G1199" s="3" t="s">
        <v>128</v>
      </c>
      <c r="H1199" t="s">
        <v>127</v>
      </c>
    </row>
    <row r="1200" spans="1:8" x14ac:dyDescent="0.25">
      <c r="A1200" s="3" t="s">
        <v>2645</v>
      </c>
      <c r="B1200" t="s">
        <v>2646</v>
      </c>
      <c r="C1200" s="3" t="s">
        <v>108</v>
      </c>
      <c r="D1200" t="s">
        <v>109</v>
      </c>
      <c r="E1200" s="3" t="s">
        <v>24</v>
      </c>
      <c r="F1200" t="s">
        <v>25</v>
      </c>
      <c r="G1200" s="3" t="s">
        <v>26</v>
      </c>
      <c r="H1200" t="s">
        <v>25</v>
      </c>
    </row>
    <row r="1201" spans="1:8" x14ac:dyDescent="0.25">
      <c r="A1201" s="3" t="s">
        <v>2647</v>
      </c>
      <c r="B1201" t="s">
        <v>2648</v>
      </c>
      <c r="C1201" s="3" t="s">
        <v>723</v>
      </c>
      <c r="D1201" t="s">
        <v>724</v>
      </c>
      <c r="E1201" s="3" t="s">
        <v>126</v>
      </c>
      <c r="F1201" t="s">
        <v>127</v>
      </c>
      <c r="G1201" s="3" t="s">
        <v>128</v>
      </c>
      <c r="H1201" t="s">
        <v>127</v>
      </c>
    </row>
    <row r="1202" spans="1:8" x14ac:dyDescent="0.25">
      <c r="A1202" s="3" t="s">
        <v>2649</v>
      </c>
      <c r="B1202" t="s">
        <v>2650</v>
      </c>
      <c r="C1202" s="3" t="s">
        <v>81</v>
      </c>
      <c r="D1202" t="s">
        <v>82</v>
      </c>
      <c r="E1202" s="3" t="s">
        <v>83</v>
      </c>
      <c r="F1202" t="s">
        <v>84</v>
      </c>
      <c r="G1202" s="3" t="s">
        <v>85</v>
      </c>
      <c r="H1202" t="s">
        <v>84</v>
      </c>
    </row>
    <row r="1203" spans="1:8" x14ac:dyDescent="0.25">
      <c r="A1203" s="3" t="s">
        <v>2651</v>
      </c>
      <c r="B1203" t="s">
        <v>2652</v>
      </c>
      <c r="C1203" s="3" t="s">
        <v>641</v>
      </c>
      <c r="D1203" t="s">
        <v>642</v>
      </c>
      <c r="E1203" s="3" t="s">
        <v>16</v>
      </c>
      <c r="F1203" t="s">
        <v>17</v>
      </c>
      <c r="G1203" s="3" t="s">
        <v>18</v>
      </c>
      <c r="H1203" t="s">
        <v>19</v>
      </c>
    </row>
    <row r="1204" spans="1:8" x14ac:dyDescent="0.25">
      <c r="A1204" s="3" t="s">
        <v>2653</v>
      </c>
      <c r="B1204" t="s">
        <v>2654</v>
      </c>
      <c r="C1204" s="3" t="s">
        <v>124</v>
      </c>
      <c r="D1204" t="s">
        <v>125</v>
      </c>
      <c r="E1204" s="3" t="s">
        <v>126</v>
      </c>
      <c r="F1204" t="s">
        <v>127</v>
      </c>
      <c r="G1204" s="3" t="s">
        <v>128</v>
      </c>
      <c r="H1204" t="s">
        <v>127</v>
      </c>
    </row>
    <row r="1205" spans="1:8" x14ac:dyDescent="0.25">
      <c r="A1205" s="3" t="s">
        <v>2655</v>
      </c>
      <c r="B1205" t="s">
        <v>2656</v>
      </c>
      <c r="C1205" s="3" t="s">
        <v>641</v>
      </c>
      <c r="D1205" t="s">
        <v>642</v>
      </c>
      <c r="E1205" s="3" t="s">
        <v>16</v>
      </c>
      <c r="F1205" t="s">
        <v>17</v>
      </c>
      <c r="G1205" s="3" t="s">
        <v>18</v>
      </c>
      <c r="H1205" t="s">
        <v>19</v>
      </c>
    </row>
    <row r="1206" spans="1:8" x14ac:dyDescent="0.25">
      <c r="A1206" s="3" t="s">
        <v>2657</v>
      </c>
      <c r="B1206" t="s">
        <v>2658</v>
      </c>
      <c r="C1206" s="3" t="s">
        <v>204</v>
      </c>
      <c r="D1206" t="s">
        <v>205</v>
      </c>
      <c r="E1206" s="3" t="s">
        <v>16</v>
      </c>
      <c r="F1206" t="s">
        <v>17</v>
      </c>
      <c r="G1206" s="3" t="s">
        <v>135</v>
      </c>
      <c r="H1206" t="s">
        <v>17</v>
      </c>
    </row>
    <row r="1207" spans="1:8" x14ac:dyDescent="0.25">
      <c r="A1207" s="3" t="s">
        <v>2659</v>
      </c>
      <c r="B1207" t="s">
        <v>2660</v>
      </c>
      <c r="C1207" s="3" t="s">
        <v>138</v>
      </c>
      <c r="D1207" t="s">
        <v>139</v>
      </c>
      <c r="E1207" s="3" t="s">
        <v>16</v>
      </c>
      <c r="F1207" t="s">
        <v>17</v>
      </c>
      <c r="G1207" s="3" t="s">
        <v>135</v>
      </c>
      <c r="H1207" t="s">
        <v>17</v>
      </c>
    </row>
    <row r="1208" spans="1:8" x14ac:dyDescent="0.25">
      <c r="A1208" s="3" t="s">
        <v>2661</v>
      </c>
      <c r="B1208" t="s">
        <v>2662</v>
      </c>
      <c r="C1208" s="3" t="s">
        <v>116</v>
      </c>
      <c r="D1208" t="s">
        <v>117</v>
      </c>
      <c r="E1208" s="3" t="s">
        <v>94</v>
      </c>
      <c r="F1208" t="s">
        <v>95</v>
      </c>
      <c r="G1208" s="3" t="s">
        <v>96</v>
      </c>
      <c r="H1208" t="s">
        <v>97</v>
      </c>
    </row>
    <row r="1209" spans="1:8" x14ac:dyDescent="0.25">
      <c r="A1209" s="3" t="s">
        <v>2663</v>
      </c>
      <c r="B1209" t="s">
        <v>2664</v>
      </c>
      <c r="C1209" s="3" t="s">
        <v>585</v>
      </c>
      <c r="D1209" t="s">
        <v>586</v>
      </c>
      <c r="E1209" s="3" t="s">
        <v>94</v>
      </c>
      <c r="F1209" t="s">
        <v>95</v>
      </c>
      <c r="G1209" s="3" t="s">
        <v>96</v>
      </c>
      <c r="H1209" t="s">
        <v>97</v>
      </c>
    </row>
    <row r="1210" spans="1:8" x14ac:dyDescent="0.25">
      <c r="A1210" s="3" t="s">
        <v>2665</v>
      </c>
      <c r="B1210" t="s">
        <v>2666</v>
      </c>
      <c r="C1210" s="3" t="s">
        <v>138</v>
      </c>
      <c r="D1210" t="s">
        <v>139</v>
      </c>
      <c r="E1210" s="3" t="s">
        <v>16</v>
      </c>
      <c r="F1210" t="s">
        <v>17</v>
      </c>
      <c r="G1210" s="3" t="s">
        <v>135</v>
      </c>
      <c r="H1210" t="s">
        <v>17</v>
      </c>
    </row>
    <row r="1211" spans="1:8" x14ac:dyDescent="0.25">
      <c r="A1211" s="3" t="s">
        <v>2667</v>
      </c>
      <c r="B1211" t="s">
        <v>2668</v>
      </c>
      <c r="C1211" s="3" t="s">
        <v>539</v>
      </c>
      <c r="D1211" t="s">
        <v>540</v>
      </c>
      <c r="E1211" s="3" t="s">
        <v>126</v>
      </c>
      <c r="F1211" t="s">
        <v>127</v>
      </c>
      <c r="G1211" s="3" t="s">
        <v>128</v>
      </c>
      <c r="H1211" t="s">
        <v>127</v>
      </c>
    </row>
    <row r="1212" spans="1:8" x14ac:dyDescent="0.25">
      <c r="A1212" s="3" t="s">
        <v>2669</v>
      </c>
      <c r="B1212" t="s">
        <v>2670</v>
      </c>
      <c r="C1212" s="3" t="s">
        <v>325</v>
      </c>
      <c r="D1212" t="s">
        <v>326</v>
      </c>
      <c r="E1212" s="3" t="s">
        <v>16</v>
      </c>
      <c r="F1212" t="s">
        <v>17</v>
      </c>
      <c r="G1212" s="3" t="s">
        <v>135</v>
      </c>
      <c r="H1212" t="s">
        <v>17</v>
      </c>
    </row>
    <row r="1213" spans="1:8" x14ac:dyDescent="0.25">
      <c r="A1213" s="3" t="s">
        <v>2671</v>
      </c>
      <c r="B1213" t="s">
        <v>2672</v>
      </c>
      <c r="C1213" s="3" t="s">
        <v>133</v>
      </c>
      <c r="D1213" t="s">
        <v>134</v>
      </c>
      <c r="E1213" s="3" t="s">
        <v>16</v>
      </c>
      <c r="F1213" t="s">
        <v>17</v>
      </c>
      <c r="G1213" s="3" t="s">
        <v>135</v>
      </c>
      <c r="H1213" t="s">
        <v>17</v>
      </c>
    </row>
    <row r="1214" spans="1:8" x14ac:dyDescent="0.25">
      <c r="A1214" s="3" t="s">
        <v>2673</v>
      </c>
      <c r="B1214" t="s">
        <v>2674</v>
      </c>
      <c r="C1214" s="3" t="s">
        <v>417</v>
      </c>
      <c r="D1214" t="s">
        <v>418</v>
      </c>
      <c r="E1214" s="3" t="s">
        <v>212</v>
      </c>
      <c r="F1214" t="s">
        <v>213</v>
      </c>
      <c r="G1214" s="3" t="s">
        <v>214</v>
      </c>
      <c r="H1214" t="s">
        <v>213</v>
      </c>
    </row>
    <row r="1215" spans="1:8" x14ac:dyDescent="0.25">
      <c r="A1215" s="3" t="s">
        <v>2675</v>
      </c>
      <c r="B1215" t="s">
        <v>2676</v>
      </c>
      <c r="C1215" s="3" t="s">
        <v>1143</v>
      </c>
      <c r="D1215" t="s">
        <v>1144</v>
      </c>
      <c r="E1215" s="3" t="s">
        <v>35</v>
      </c>
      <c r="F1215" t="s">
        <v>19</v>
      </c>
      <c r="G1215" s="3" t="s">
        <v>18</v>
      </c>
      <c r="H1215" t="s">
        <v>19</v>
      </c>
    </row>
  </sheetData>
  <sheetProtection selectLockedCells="1" selectUnlockedCells="1"/>
  <autoFilter ref="A1:H1215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theme="3"/>
    <pageSetUpPr fitToPage="1"/>
  </sheetPr>
  <dimension ref="A1:I60"/>
  <sheetViews>
    <sheetView showGridLines="0" showRowColHeaders="0" tabSelected="1" showRuler="0" view="pageLayout" zoomScale="90" zoomScaleNormal="85" zoomScalePageLayoutView="90" workbookViewId="0">
      <selection activeCell="C39" sqref="C39"/>
    </sheetView>
  </sheetViews>
  <sheetFormatPr baseColWidth="10" defaultColWidth="11.42578125" defaultRowHeight="15" x14ac:dyDescent="0.25"/>
  <cols>
    <col min="1" max="1" width="16.7109375" style="6" bestFit="1" customWidth="1"/>
    <col min="2" max="2" width="42" style="6" customWidth="1"/>
    <col min="3" max="3" width="18.28515625" style="6" bestFit="1" customWidth="1"/>
    <col min="4" max="4" width="13.42578125" style="6" bestFit="1" customWidth="1"/>
    <col min="5" max="5" width="10" style="6" bestFit="1" customWidth="1"/>
    <col min="6" max="6" width="33.28515625" style="6" customWidth="1"/>
    <col min="7" max="7" width="5.28515625" style="81" customWidth="1"/>
    <col min="8" max="8" width="35.42578125" style="32" customWidth="1"/>
    <col min="9" max="9" width="13" style="6" bestFit="1" customWidth="1"/>
    <col min="10" max="16384" width="11.42578125" style="6"/>
  </cols>
  <sheetData>
    <row r="1" spans="1:9" ht="54.75" customHeight="1" x14ac:dyDescent="0.25"/>
    <row r="2" spans="1:9" ht="50.25" customHeight="1" x14ac:dyDescent="0.2">
      <c r="B2" s="7"/>
      <c r="C2" s="7"/>
      <c r="D2" s="7"/>
      <c r="E2" s="7"/>
      <c r="G2" s="8"/>
      <c r="H2" s="9"/>
    </row>
    <row r="3" spans="1:9" ht="12" customHeight="1" x14ac:dyDescent="0.2">
      <c r="D3" s="7"/>
      <c r="E3" s="7"/>
      <c r="G3" s="8"/>
      <c r="H3" s="10"/>
    </row>
    <row r="4" spans="1:9" ht="17.25" customHeight="1" x14ac:dyDescent="0.25">
      <c r="B4" s="84" t="s">
        <v>2699</v>
      </c>
      <c r="C4" s="85" t="s">
        <v>2717</v>
      </c>
      <c r="D4" s="7"/>
      <c r="G4" s="8"/>
      <c r="H4" s="10"/>
    </row>
    <row r="5" spans="1:9" ht="17.25" customHeight="1" x14ac:dyDescent="0.2">
      <c r="D5" s="7"/>
      <c r="E5" s="7"/>
      <c r="G5" s="8"/>
      <c r="H5" s="11" t="s">
        <v>2686</v>
      </c>
    </row>
    <row r="6" spans="1:9" s="17" customFormat="1" ht="16.5" customHeight="1" x14ac:dyDescent="0.2">
      <c r="A6" s="100" t="s">
        <v>2685</v>
      </c>
      <c r="B6" s="101"/>
      <c r="C6" s="101"/>
      <c r="D6" s="102"/>
      <c r="E6" s="12" t="e">
        <f ca="1">IF(A6="",
   "",
   INDEX(OFFSET(Municipalités!$A$3,0,0,COUNTA(Municipalités!$A:$A)),MATCH($A6,OFFSET(Municipalités!$B$3,0,0,COUNTA(Municipalités!$B:$B)),0)))</f>
        <v>#N/A</v>
      </c>
      <c r="F6" s="13" t="s">
        <v>2686</v>
      </c>
      <c r="G6" s="14"/>
      <c r="H6" s="15"/>
      <c r="I6" s="16"/>
    </row>
    <row r="7" spans="1:9" s="17" customFormat="1" ht="16.5" customHeight="1" x14ac:dyDescent="0.2">
      <c r="A7" s="18" t="s">
        <v>2687</v>
      </c>
      <c r="B7" s="97"/>
      <c r="C7" s="98"/>
      <c r="D7" s="99"/>
      <c r="E7" s="19"/>
      <c r="F7" s="20"/>
      <c r="G7" s="14"/>
      <c r="H7" s="20"/>
      <c r="I7" s="16"/>
    </row>
    <row r="8" spans="1:9" s="17" customFormat="1" ht="16.5" customHeight="1" x14ac:dyDescent="0.2">
      <c r="A8" s="21" t="s">
        <v>2688</v>
      </c>
      <c r="B8" s="103"/>
      <c r="C8" s="104"/>
      <c r="D8" s="105"/>
      <c r="E8" s="19"/>
      <c r="F8" s="20"/>
      <c r="G8" s="8"/>
      <c r="H8" s="20"/>
      <c r="I8" s="16"/>
    </row>
    <row r="9" spans="1:9" s="17" customFormat="1" ht="16.5" customHeight="1" x14ac:dyDescent="0.2">
      <c r="A9" s="22" t="s">
        <v>2689</v>
      </c>
      <c r="B9" s="106"/>
      <c r="C9" s="107"/>
      <c r="D9" s="108"/>
      <c r="E9" s="19"/>
      <c r="F9" s="23"/>
      <c r="G9" s="8"/>
      <c r="H9" s="23"/>
      <c r="I9" s="16"/>
    </row>
    <row r="10" spans="1:9" ht="12" customHeight="1" x14ac:dyDescent="0.2">
      <c r="D10" s="7"/>
      <c r="E10" s="7"/>
      <c r="G10" s="8"/>
      <c r="H10" s="10"/>
    </row>
    <row r="11" spans="1:9" s="17" customFormat="1" ht="15.75" x14ac:dyDescent="0.25">
      <c r="B11" s="24"/>
      <c r="C11" s="24"/>
      <c r="D11" s="24"/>
      <c r="E11" s="19"/>
      <c r="F11" s="90" t="s">
        <v>2690</v>
      </c>
      <c r="G11" s="14"/>
      <c r="H11" s="89" t="s">
        <v>2691</v>
      </c>
      <c r="I11" s="16"/>
    </row>
    <row r="12" spans="1:9" s="17" customFormat="1" ht="15" customHeight="1" x14ac:dyDescent="0.2">
      <c r="E12" s="25"/>
      <c r="F12" s="26" t="s">
        <v>2692</v>
      </c>
      <c r="G12" s="27"/>
      <c r="H12" s="28" t="s">
        <v>2692</v>
      </c>
    </row>
    <row r="13" spans="1:9" s="17" customFormat="1" ht="15" customHeight="1" x14ac:dyDescent="0.2">
      <c r="E13" s="29" t="s">
        <v>2693</v>
      </c>
      <c r="F13" s="30"/>
      <c r="G13" s="27"/>
      <c r="H13" s="31"/>
    </row>
    <row r="14" spans="1:9" s="17" customFormat="1" x14ac:dyDescent="0.25">
      <c r="B14" s="32" t="s">
        <v>2</v>
      </c>
      <c r="E14" s="33"/>
      <c r="G14" s="34"/>
      <c r="I14" s="35"/>
    </row>
    <row r="15" spans="1:9" s="17" customFormat="1" ht="14.25" x14ac:dyDescent="0.2">
      <c r="B15" s="36" t="s">
        <v>2694</v>
      </c>
      <c r="E15" s="33"/>
      <c r="F15" s="37">
        <v>0</v>
      </c>
      <c r="G15" s="38"/>
      <c r="H15" s="37">
        <v>0</v>
      </c>
    </row>
    <row r="16" spans="1:9" s="17" customFormat="1" ht="16.899999999999999" customHeight="1" x14ac:dyDescent="0.2">
      <c r="B16" s="36" t="s">
        <v>2695</v>
      </c>
      <c r="E16" s="33"/>
      <c r="F16" s="39">
        <v>0</v>
      </c>
      <c r="G16" s="40"/>
      <c r="H16" s="39">
        <v>0</v>
      </c>
      <c r="I16" s="16"/>
    </row>
    <row r="17" spans="2:9" s="17" customFormat="1" ht="16.899999999999999" customHeight="1" x14ac:dyDescent="0.2">
      <c r="B17" s="36" t="s">
        <v>2696</v>
      </c>
      <c r="E17" s="33"/>
      <c r="F17" s="39">
        <v>0</v>
      </c>
      <c r="G17" s="40"/>
      <c r="H17" s="39">
        <v>0</v>
      </c>
      <c r="I17" s="16"/>
    </row>
    <row r="18" spans="2:9" s="17" customFormat="1" ht="16.899999999999999" customHeight="1" x14ac:dyDescent="0.2">
      <c r="B18" s="41" t="s">
        <v>2707</v>
      </c>
      <c r="C18" s="42">
        <f>(F15+F16+F17)*0.2</f>
        <v>0</v>
      </c>
      <c r="D18" s="42"/>
      <c r="E18" s="33"/>
      <c r="F18" s="37">
        <v>0</v>
      </c>
      <c r="G18" s="38"/>
      <c r="H18" s="37">
        <v>0</v>
      </c>
      <c r="I18" s="16"/>
    </row>
    <row r="19" spans="2:9" s="17" customFormat="1" ht="16.899999999999999" customHeight="1" x14ac:dyDescent="0.2">
      <c r="B19" s="43"/>
      <c r="E19" s="33"/>
      <c r="F19" s="44">
        <f>SUM(F15:F18)</f>
        <v>0</v>
      </c>
      <c r="G19" s="45"/>
      <c r="H19" s="46">
        <f>SUM(H15:H18)</f>
        <v>0</v>
      </c>
      <c r="I19" s="16"/>
    </row>
    <row r="20" spans="2:9" ht="12" customHeight="1" x14ac:dyDescent="0.2">
      <c r="D20" s="7"/>
      <c r="E20" s="7"/>
      <c r="G20" s="8"/>
      <c r="H20" s="10"/>
    </row>
    <row r="21" spans="2:9" s="17" customFormat="1" ht="16.899999999999999" customHeight="1" x14ac:dyDescent="0.2">
      <c r="B21" s="47" t="s">
        <v>1</v>
      </c>
      <c r="E21" s="94">
        <v>4.9875000000000003E-2</v>
      </c>
      <c r="F21" s="49">
        <f>F19*4.9875%</f>
        <v>0</v>
      </c>
      <c r="G21" s="45"/>
      <c r="H21" s="50">
        <f>H19*4.9875%</f>
        <v>0</v>
      </c>
      <c r="I21" s="16"/>
    </row>
    <row r="22" spans="2:9" s="17" customFormat="1" ht="16.899999999999999" customHeight="1" x14ac:dyDescent="0.2">
      <c r="B22" s="41" t="s">
        <v>2710</v>
      </c>
      <c r="E22" s="48"/>
      <c r="F22" s="51">
        <v>0</v>
      </c>
      <c r="G22" s="52"/>
      <c r="H22" s="53">
        <v>0</v>
      </c>
      <c r="I22" s="16"/>
    </row>
    <row r="23" spans="2:9" ht="12" customHeight="1" x14ac:dyDescent="0.2">
      <c r="D23" s="7"/>
      <c r="E23" s="7"/>
      <c r="G23" s="8"/>
      <c r="H23" s="10"/>
    </row>
    <row r="24" spans="2:9" s="17" customFormat="1" ht="16.899999999999999" customHeight="1" x14ac:dyDescent="0.25">
      <c r="B24" s="32" t="s">
        <v>2708</v>
      </c>
      <c r="C24" s="54"/>
      <c r="D24" s="54"/>
      <c r="E24" s="33"/>
      <c r="F24" s="55">
        <f>F19+F21+F22</f>
        <v>0</v>
      </c>
      <c r="G24" s="56"/>
      <c r="H24" s="55">
        <f>H19+H21+H22</f>
        <v>0</v>
      </c>
    </row>
    <row r="25" spans="2:9" ht="12" customHeight="1" x14ac:dyDescent="0.2">
      <c r="D25" s="7"/>
      <c r="E25" s="7"/>
      <c r="G25" s="8"/>
      <c r="H25" s="10"/>
    </row>
    <row r="26" spans="2:9" s="17" customFormat="1" ht="16.899999999999999" customHeight="1" x14ac:dyDescent="0.25">
      <c r="B26" s="6" t="s">
        <v>2709</v>
      </c>
      <c r="D26" s="93" t="s">
        <v>2711</v>
      </c>
      <c r="E26" s="86">
        <v>0.9</v>
      </c>
      <c r="F26" s="58">
        <f>+F24*E26</f>
        <v>0</v>
      </c>
      <c r="G26" s="45"/>
      <c r="H26" s="50">
        <f>IF(+H24*E26&gt;F26,F26,+H24*E26)</f>
        <v>0</v>
      </c>
    </row>
    <row r="27" spans="2:9" ht="12" customHeight="1" x14ac:dyDescent="0.2">
      <c r="D27" s="7"/>
      <c r="E27" s="7"/>
      <c r="G27" s="8"/>
      <c r="H27" s="10"/>
    </row>
    <row r="28" spans="2:9" s="17" customFormat="1" ht="16.899999999999999" customHeight="1" x14ac:dyDescent="0.25">
      <c r="B28" s="59" t="s">
        <v>2697</v>
      </c>
      <c r="E28" s="60"/>
      <c r="F28" s="61">
        <f>F$24-F26</f>
        <v>0</v>
      </c>
      <c r="G28" s="45"/>
      <c r="H28" s="61">
        <f>H$24-H26</f>
        <v>0</v>
      </c>
    </row>
    <row r="29" spans="2:9" ht="12" customHeight="1" x14ac:dyDescent="0.2">
      <c r="D29" s="7"/>
      <c r="E29" s="7"/>
      <c r="G29" s="8"/>
      <c r="H29" s="10"/>
    </row>
    <row r="30" spans="2:9" s="17" customFormat="1" ht="16.899999999999999" customHeight="1" x14ac:dyDescent="0.2">
      <c r="B30" s="62" t="s">
        <v>0</v>
      </c>
      <c r="D30" s="63" t="s">
        <v>2677</v>
      </c>
      <c r="E30" s="57" t="s">
        <v>2679</v>
      </c>
      <c r="F30" s="64"/>
      <c r="G30" s="45"/>
      <c r="H30" s="65"/>
    </row>
    <row r="31" spans="2:9" s="17" customFormat="1" ht="16.899999999999999" customHeight="1" x14ac:dyDescent="0.2">
      <c r="C31" s="66" t="s">
        <v>2712</v>
      </c>
      <c r="D31" s="67">
        <v>0</v>
      </c>
      <c r="E31" s="96">
        <v>0.30557000000000001</v>
      </c>
      <c r="G31" s="68"/>
      <c r="H31" s="69">
        <f>IF(D31=0,0,+$D$31*$E$31)</f>
        <v>0</v>
      </c>
    </row>
    <row r="32" spans="2:9" s="17" customFormat="1" ht="16.899999999999999" customHeight="1" x14ac:dyDescent="0.2">
      <c r="C32" s="70" t="s">
        <v>3</v>
      </c>
      <c r="D32" s="67">
        <v>0</v>
      </c>
      <c r="E32" s="88" t="str">
        <f>IF(D32=0,"",100%)</f>
        <v/>
      </c>
      <c r="G32" s="68"/>
      <c r="H32" s="69">
        <f>IF(D32=0,0,+$D$32*$E$32)</f>
        <v>0</v>
      </c>
    </row>
    <row r="33" spans="2:8" ht="14.25" customHeight="1" x14ac:dyDescent="0.2">
      <c r="D33" s="7"/>
      <c r="E33" s="7"/>
      <c r="G33" s="8"/>
      <c r="H33" s="10"/>
    </row>
    <row r="34" spans="2:8" s="17" customFormat="1" ht="25.5" customHeight="1" x14ac:dyDescent="0.2">
      <c r="B34" s="71"/>
      <c r="C34" s="72"/>
      <c r="D34" s="72" t="s">
        <v>2715</v>
      </c>
      <c r="E34" s="73"/>
      <c r="F34" s="74">
        <f>F26</f>
        <v>0</v>
      </c>
      <c r="G34" s="75"/>
    </row>
    <row r="35" spans="2:8" s="17" customFormat="1" ht="25.5" customHeight="1" x14ac:dyDescent="0.2">
      <c r="B35" s="76"/>
      <c r="C35" s="76"/>
      <c r="D35" s="91" t="s">
        <v>2716</v>
      </c>
      <c r="E35" s="76"/>
      <c r="F35" s="76"/>
      <c r="G35" s="77"/>
      <c r="H35" s="92">
        <f>+H26-H31-H32</f>
        <v>0</v>
      </c>
    </row>
    <row r="36" spans="2:8" s="17" customFormat="1" ht="12.75" x14ac:dyDescent="0.2">
      <c r="G36" s="78"/>
      <c r="H36" s="54"/>
    </row>
    <row r="37" spans="2:8" s="17" customFormat="1" ht="12.75" x14ac:dyDescent="0.2">
      <c r="B37" s="79" t="s">
        <v>2703</v>
      </c>
      <c r="C37" s="109"/>
      <c r="D37" s="110"/>
      <c r="E37" s="79" t="s">
        <v>2704</v>
      </c>
      <c r="F37" s="80"/>
      <c r="G37" s="78"/>
      <c r="H37" s="54"/>
    </row>
    <row r="38" spans="2:8" x14ac:dyDescent="0.25">
      <c r="B38" s="79" t="s">
        <v>2714</v>
      </c>
      <c r="C38" s="109"/>
      <c r="D38" s="102"/>
      <c r="F38" s="80"/>
      <c r="G38" s="79" t="s">
        <v>2704</v>
      </c>
    </row>
    <row r="39" spans="2:8" s="17" customFormat="1" ht="12.75" x14ac:dyDescent="0.2">
      <c r="B39" s="79" t="s">
        <v>2698</v>
      </c>
      <c r="C39" s="82"/>
      <c r="D39" s="41" t="s">
        <v>2713</v>
      </c>
      <c r="F39" s="83"/>
      <c r="G39" s="78"/>
      <c r="H39" s="54"/>
    </row>
    <row r="40" spans="2:8" s="17" customFormat="1" ht="12.75" x14ac:dyDescent="0.2">
      <c r="G40" s="78"/>
      <c r="H40" s="54"/>
    </row>
    <row r="41" spans="2:8" s="17" customFormat="1" ht="12.75" x14ac:dyDescent="0.2">
      <c r="G41" s="78"/>
      <c r="H41" s="54"/>
    </row>
    <row r="42" spans="2:8" s="17" customFormat="1" ht="12.75" x14ac:dyDescent="0.2">
      <c r="G42" s="78"/>
      <c r="H42" s="54"/>
    </row>
    <row r="43" spans="2:8" s="17" customFormat="1" ht="12.75" x14ac:dyDescent="0.2">
      <c r="G43" s="78"/>
      <c r="H43" s="54"/>
    </row>
    <row r="44" spans="2:8" s="17" customFormat="1" ht="12.75" x14ac:dyDescent="0.2">
      <c r="G44" s="78"/>
      <c r="H44" s="54"/>
    </row>
    <row r="45" spans="2:8" s="17" customFormat="1" ht="12.75" x14ac:dyDescent="0.2">
      <c r="G45" s="78"/>
      <c r="H45" s="54"/>
    </row>
    <row r="46" spans="2:8" s="17" customFormat="1" ht="12.75" x14ac:dyDescent="0.2">
      <c r="G46" s="78"/>
      <c r="H46" s="54"/>
    </row>
    <row r="47" spans="2:8" s="17" customFormat="1" ht="12.75" x14ac:dyDescent="0.2">
      <c r="G47" s="78"/>
      <c r="H47" s="54"/>
    </row>
    <row r="48" spans="2:8" s="17" customFormat="1" ht="12.75" x14ac:dyDescent="0.2">
      <c r="G48" s="78"/>
      <c r="H48" s="54"/>
    </row>
    <row r="49" spans="2:8" s="17" customFormat="1" ht="12.75" x14ac:dyDescent="0.2">
      <c r="G49" s="78"/>
      <c r="H49" s="54"/>
    </row>
    <row r="50" spans="2:8" s="17" customFormat="1" ht="12.75" x14ac:dyDescent="0.2">
      <c r="G50" s="78"/>
      <c r="H50" s="54"/>
    </row>
    <row r="51" spans="2:8" s="17" customFormat="1" ht="12.75" x14ac:dyDescent="0.2">
      <c r="G51" s="78"/>
      <c r="H51" s="54"/>
    </row>
    <row r="52" spans="2:8" s="17" customFormat="1" ht="12.75" x14ac:dyDescent="0.2">
      <c r="G52" s="78"/>
      <c r="H52" s="54"/>
    </row>
    <row r="53" spans="2:8" s="17" customFormat="1" ht="12.75" x14ac:dyDescent="0.2">
      <c r="G53" s="78"/>
      <c r="H53" s="54"/>
    </row>
    <row r="54" spans="2:8" s="17" customFormat="1" ht="12.75" x14ac:dyDescent="0.2">
      <c r="G54" s="78"/>
      <c r="H54" s="54"/>
    </row>
    <row r="55" spans="2:8" s="17" customFormat="1" ht="12.75" x14ac:dyDescent="0.2">
      <c r="G55" s="78"/>
      <c r="H55" s="54"/>
    </row>
    <row r="56" spans="2:8" s="17" customFormat="1" ht="12.75" x14ac:dyDescent="0.2">
      <c r="G56" s="78"/>
      <c r="H56" s="54"/>
    </row>
    <row r="57" spans="2:8" s="17" customFormat="1" ht="12.75" x14ac:dyDescent="0.2">
      <c r="G57" s="78"/>
      <c r="H57" s="54"/>
    </row>
    <row r="58" spans="2:8" s="17" customFormat="1" ht="12.75" x14ac:dyDescent="0.2">
      <c r="G58" s="78"/>
      <c r="H58" s="54"/>
    </row>
    <row r="59" spans="2:8" s="17" customFormat="1" ht="12.75" x14ac:dyDescent="0.2">
      <c r="G59" s="78"/>
      <c r="H59" s="54"/>
    </row>
    <row r="60" spans="2:8" x14ac:dyDescent="0.25">
      <c r="B60" s="17"/>
    </row>
  </sheetData>
  <mergeCells count="6">
    <mergeCell ref="B7:D7"/>
    <mergeCell ref="A6:D6"/>
    <mergeCell ref="B8:D8"/>
    <mergeCell ref="B9:D9"/>
    <mergeCell ref="C38:D38"/>
    <mergeCell ref="C37:D37"/>
  </mergeCells>
  <phoneticPr fontId="4" type="noConversion"/>
  <printOptions horizontalCentered="1" verticalCentered="1"/>
  <pageMargins left="7.874015748031496E-2" right="7.874015748031496E-2" top="0.19685039370078741" bottom="0.19685039370078741" header="0.19685039370078741" footer="0.19685039370078741"/>
  <pageSetup scale="70" orientation="landscape" r:id="rId1"/>
  <drawing r:id="rId2"/>
  <legacyDrawing r:id="rId3"/>
  <controls>
    <mc:AlternateContent xmlns:mc="http://schemas.openxmlformats.org/markup-compatibility/2006">
      <mc:Choice Requires="x14">
        <control shapeId="1070" r:id="rId4" name="OptionButton3">
          <controlPr defaultSize="0" autoLine="0" autoPict="0" r:id="rId5">
            <anchor moveWithCells="1">
              <from>
                <xdr:col>8</xdr:col>
                <xdr:colOff>685800</xdr:colOff>
                <xdr:row>6</xdr:row>
                <xdr:rowOff>171450</xdr:rowOff>
              </from>
              <to>
                <xdr:col>9</xdr:col>
                <xdr:colOff>0</xdr:colOff>
                <xdr:row>6</xdr:row>
                <xdr:rowOff>171450</xdr:rowOff>
              </to>
            </anchor>
          </controlPr>
        </control>
      </mc:Choice>
      <mc:Fallback>
        <control shapeId="1070" r:id="rId4" name="OptionButton3"/>
      </mc:Fallback>
    </mc:AlternateContent>
    <mc:AlternateContent xmlns:mc="http://schemas.openxmlformats.org/markup-compatibility/2006">
      <mc:Choice Requires="x14">
        <control shapeId="1069" r:id="rId6" name="OptionButton2">
          <controlPr defaultSize="0" autoLine="0" autoPict="0" r:id="rId7">
            <anchor moveWithCells="1">
              <from>
                <xdr:col>8</xdr:col>
                <xdr:colOff>457200</xdr:colOff>
                <xdr:row>4</xdr:row>
                <xdr:rowOff>219075</xdr:rowOff>
              </from>
              <to>
                <xdr:col>8</xdr:col>
                <xdr:colOff>676275</xdr:colOff>
                <xdr:row>4</xdr:row>
                <xdr:rowOff>219075</xdr:rowOff>
              </to>
            </anchor>
          </controlPr>
        </control>
      </mc:Choice>
      <mc:Fallback>
        <control shapeId="1069" r:id="rId6" name="OptionButton2"/>
      </mc:Fallback>
    </mc:AlternateContent>
    <mc:AlternateContent xmlns:mc="http://schemas.openxmlformats.org/markup-compatibility/2006">
      <mc:Choice Requires="x14">
        <control shapeId="1068" r:id="rId8" name="OptionButton1">
          <controlPr defaultSize="0" autoLine="0" autoPict="0" r:id="rId9">
            <anchor moveWithCells="1">
              <from>
                <xdr:col>8</xdr:col>
                <xdr:colOff>457200</xdr:colOff>
                <xdr:row>5</xdr:row>
                <xdr:rowOff>9525</xdr:rowOff>
              </from>
              <to>
                <xdr:col>8</xdr:col>
                <xdr:colOff>676275</xdr:colOff>
                <xdr:row>5</xdr:row>
                <xdr:rowOff>9525</xdr:rowOff>
              </to>
            </anchor>
          </controlPr>
        </control>
      </mc:Choice>
      <mc:Fallback>
        <control shapeId="1068" r:id="rId8" name="OptionButton1"/>
      </mc:Fallback>
    </mc:AlternateContent>
    <mc:AlternateContent xmlns:mc="http://schemas.openxmlformats.org/markup-compatibility/2006">
      <mc:Choice Requires="x14">
        <control shapeId="1166" r:id="rId10" name="OptionButton10">
          <controlPr defaultSize="0" autoLine="0" autoPict="0" r:id="rId11">
            <anchor moveWithCells="1">
              <from>
                <xdr:col>8</xdr:col>
                <xdr:colOff>457200</xdr:colOff>
                <xdr:row>4</xdr:row>
                <xdr:rowOff>190500</xdr:rowOff>
              </from>
              <to>
                <xdr:col>8</xdr:col>
                <xdr:colOff>676275</xdr:colOff>
                <xdr:row>4</xdr:row>
                <xdr:rowOff>190500</xdr:rowOff>
              </to>
            </anchor>
          </controlPr>
        </control>
      </mc:Choice>
      <mc:Fallback>
        <control shapeId="1166" r:id="rId10" name="OptionButton10"/>
      </mc:Fallback>
    </mc:AlternateContent>
    <mc:AlternateContent xmlns:mc="http://schemas.openxmlformats.org/markup-compatibility/2006">
      <mc:Choice Requires="x14">
        <control shapeId="1167" r:id="rId12" name="OptionButton11">
          <controlPr defaultSize="0" autoLine="0" autoPict="0" r:id="rId13">
            <anchor moveWithCells="1">
              <from>
                <xdr:col>8</xdr:col>
                <xdr:colOff>457200</xdr:colOff>
                <xdr:row>4</xdr:row>
                <xdr:rowOff>180975</xdr:rowOff>
              </from>
              <to>
                <xdr:col>8</xdr:col>
                <xdr:colOff>676275</xdr:colOff>
                <xdr:row>4</xdr:row>
                <xdr:rowOff>180975</xdr:rowOff>
              </to>
            </anchor>
          </controlPr>
        </control>
      </mc:Choice>
      <mc:Fallback>
        <control shapeId="1167" r:id="rId12" name="OptionButton11"/>
      </mc:Fallback>
    </mc:AlternateContent>
    <mc:AlternateContent xmlns:mc="http://schemas.openxmlformats.org/markup-compatibility/2006">
      <mc:Choice Requires="x14">
        <control shapeId="1168" r:id="rId14" name="OptionButton12">
          <controlPr defaultSize="0" autoLine="0" autoPict="0" r:id="rId15">
            <anchor moveWithCells="1">
              <from>
                <xdr:col>8</xdr:col>
                <xdr:colOff>685800</xdr:colOff>
                <xdr:row>6</xdr:row>
                <xdr:rowOff>171450</xdr:rowOff>
              </from>
              <to>
                <xdr:col>9</xdr:col>
                <xdr:colOff>0</xdr:colOff>
                <xdr:row>6</xdr:row>
                <xdr:rowOff>171450</xdr:rowOff>
              </to>
            </anchor>
          </controlPr>
        </control>
      </mc:Choice>
      <mc:Fallback>
        <control shapeId="1168" r:id="rId14" name="OptionButton12"/>
      </mc:Fallback>
    </mc:AlternateContent>
    <mc:AlternateContent xmlns:mc="http://schemas.openxmlformats.org/markup-compatibility/2006">
      <mc:Choice Requires="x14">
        <control shapeId="1226" r:id="rId16" name="Check Box 202">
          <controlPr defaultSize="0" autoFill="0" autoLine="0" autoPict="0">
            <anchor moveWithCells="1">
              <from>
                <xdr:col>5</xdr:col>
                <xdr:colOff>76200</xdr:colOff>
                <xdr:row>6</xdr:row>
                <xdr:rowOff>9525</xdr:rowOff>
              </from>
              <to>
                <xdr:col>5</xdr:col>
                <xdr:colOff>1143000</xdr:colOff>
                <xdr:row>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27" r:id="rId17" name="Check Box 203">
          <controlPr defaultSize="0" autoFill="0" autoLine="0" autoPict="0">
            <anchor moveWithCells="1">
              <from>
                <xdr:col>5</xdr:col>
                <xdr:colOff>76200</xdr:colOff>
                <xdr:row>7</xdr:row>
                <xdr:rowOff>9525</xdr:rowOff>
              </from>
              <to>
                <xdr:col>5</xdr:col>
                <xdr:colOff>1143000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28" r:id="rId18" name="Check Box 204">
          <controlPr defaultSize="0" autoFill="0" autoLine="0" autoPict="0">
            <anchor moveWithCells="1">
              <from>
                <xdr:col>7</xdr:col>
                <xdr:colOff>66675</xdr:colOff>
                <xdr:row>5</xdr:row>
                <xdr:rowOff>9525</xdr:rowOff>
              </from>
              <to>
                <xdr:col>7</xdr:col>
                <xdr:colOff>1752600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30" r:id="rId19" name="Check Box 206">
          <controlPr defaultSize="0" autoFill="0" autoLine="0" autoPict="0">
            <anchor moveWithCells="1">
              <from>
                <xdr:col>5</xdr:col>
                <xdr:colOff>76200</xdr:colOff>
                <xdr:row>8</xdr:row>
                <xdr:rowOff>9525</xdr:rowOff>
              </from>
              <to>
                <xdr:col>5</xdr:col>
                <xdr:colOff>2152650</xdr:colOff>
                <xdr:row>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32" r:id="rId20" name="Check Box 208">
          <controlPr defaultSize="0" autoFill="0" autoLine="0" autoPict="0">
            <anchor moveWithCells="1">
              <from>
                <xdr:col>7</xdr:col>
                <xdr:colOff>76200</xdr:colOff>
                <xdr:row>6</xdr:row>
                <xdr:rowOff>9525</xdr:rowOff>
              </from>
              <to>
                <xdr:col>7</xdr:col>
                <xdr:colOff>866775</xdr:colOff>
                <xdr:row>7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33" r:id="rId21" name="Check Box 209">
          <controlPr defaultSize="0" autoFill="0" autoLine="0" autoPict="0">
            <anchor moveWithCells="1">
              <from>
                <xdr:col>7</xdr:col>
                <xdr:colOff>76200</xdr:colOff>
                <xdr:row>7</xdr:row>
                <xdr:rowOff>0</xdr:rowOff>
              </from>
              <to>
                <xdr:col>8</xdr:col>
                <xdr:colOff>285750</xdr:colOff>
                <xdr:row>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34" r:id="rId22" name="Check Box 210">
          <controlPr defaultSize="0" autoFill="0" autoLine="0" autoPict="0">
            <anchor moveWithCells="1">
              <from>
                <xdr:col>7</xdr:col>
                <xdr:colOff>76200</xdr:colOff>
                <xdr:row>8</xdr:row>
                <xdr:rowOff>28575</xdr:rowOff>
              </from>
              <to>
                <xdr:col>7</xdr:col>
                <xdr:colOff>1371600</xdr:colOff>
                <xdr:row>9</xdr:row>
                <xdr:rowOff>0</xdr:rowOff>
              </to>
            </anchor>
          </controlPr>
        </control>
      </mc:Choice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3000000}">
          <x14:formula1>
            <xm:f>OFFSET(Municipalités!$B$2,0,0,COUNTA(Municipalités!$B:$B)-1)</xm:f>
          </x14:formula1>
          <xm:sqref>A6</xm:sqref>
        </x14:dataValidation>
        <x14:dataValidation type="list" allowBlank="1" showInputMessage="1" showErrorMessage="1" xr:uid="{00000000-0002-0000-0100-000004000000}">
          <x14:formula1>
            <xm:f>'Liste déroulante'!$A$14:$A$16</xm:f>
          </x14:formula1>
          <xm:sqref>C4</xm:sqref>
        </x14:dataValidation>
        <x14:dataValidation type="list" allowBlank="1" showInputMessage="1" showErrorMessage="1" xr:uid="{00000000-0002-0000-0100-000005000000}">
          <x14:formula1>
            <xm:f>'Liste déroulante'!$A$19:$A$28</xm:f>
          </x14:formula1>
          <xm:sqref>C37:D38</xm:sqref>
        </x14:dataValidation>
        <x14:dataValidation type="list" allowBlank="1" showInputMessage="1" showErrorMessage="1" xr:uid="{00000000-0002-0000-0100-000001000000}">
          <x14:formula1>
            <xm:f>'Liste déroulante'!$A$2:$A$3</xm:f>
          </x14:formula1>
          <xm:sqref>C31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A1:B24"/>
  <sheetViews>
    <sheetView workbookViewId="0">
      <selection activeCell="C28" sqref="C28"/>
    </sheetView>
  </sheetViews>
  <sheetFormatPr baseColWidth="10" defaultRowHeight="15" x14ac:dyDescent="0.25"/>
  <cols>
    <col min="1" max="1" width="16.7109375" bestFit="1" customWidth="1"/>
  </cols>
  <sheetData>
    <row r="1" spans="1:2" x14ac:dyDescent="0.25">
      <c r="A1" s="5" t="s">
        <v>2678</v>
      </c>
    </row>
    <row r="2" spans="1:2" x14ac:dyDescent="0.25">
      <c r="A2" s="87" t="s">
        <v>2712</v>
      </c>
    </row>
    <row r="3" spans="1:2" x14ac:dyDescent="0.25">
      <c r="A3" t="s">
        <v>2683</v>
      </c>
      <c r="B3" s="95">
        <v>0.30557000000000001</v>
      </c>
    </row>
    <row r="4" spans="1:2" x14ac:dyDescent="0.25">
      <c r="B4" s="4"/>
    </row>
    <row r="5" spans="1:2" x14ac:dyDescent="0.25">
      <c r="A5" s="5" t="s">
        <v>2680</v>
      </c>
    </row>
    <row r="7" spans="1:2" x14ac:dyDescent="0.25">
      <c r="A7" t="s">
        <v>2706</v>
      </c>
    </row>
    <row r="9" spans="1:2" x14ac:dyDescent="0.25">
      <c r="A9" s="5" t="s">
        <v>2684</v>
      </c>
    </row>
    <row r="10" spans="1:2" x14ac:dyDescent="0.25">
      <c r="A10" t="s">
        <v>2682</v>
      </c>
    </row>
    <row r="11" spans="1:2" x14ac:dyDescent="0.25">
      <c r="A11" t="s">
        <v>2681</v>
      </c>
    </row>
    <row r="13" spans="1:2" x14ac:dyDescent="0.25">
      <c r="A13" s="5" t="s">
        <v>2699</v>
      </c>
    </row>
    <row r="14" spans="1:2" x14ac:dyDescent="0.25">
      <c r="A14" t="s">
        <v>2717</v>
      </c>
    </row>
    <row r="18" spans="1:1" x14ac:dyDescent="0.25">
      <c r="A18" s="5" t="s">
        <v>2700</v>
      </c>
    </row>
    <row r="19" spans="1:1" x14ac:dyDescent="0.25">
      <c r="A19" t="s">
        <v>2702</v>
      </c>
    </row>
    <row r="20" spans="1:1" x14ac:dyDescent="0.25">
      <c r="A20" t="s">
        <v>2718</v>
      </c>
    </row>
    <row r="21" spans="1:1" x14ac:dyDescent="0.25">
      <c r="A21" t="s">
        <v>2719</v>
      </c>
    </row>
    <row r="22" spans="1:1" x14ac:dyDescent="0.25">
      <c r="A22" t="s">
        <v>2720</v>
      </c>
    </row>
    <row r="23" spans="1:1" x14ac:dyDescent="0.25">
      <c r="A23" t="s">
        <v>2705</v>
      </c>
    </row>
    <row r="24" spans="1:1" x14ac:dyDescent="0.25">
      <c r="A24" t="s">
        <v>2701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- Documentation et publications" ma:contentTypeID="0x0101004CF7858666DCF549A225B94A6B816A8100DAE4F4FC11550940BF806E54D000944F" ma:contentTypeVersion="13" ma:contentTypeDescription="" ma:contentTypeScope="" ma:versionID="4a5691a0bb96f6528b1a377c5edae9bb">
  <xsd:schema xmlns:xsd="http://www.w3.org/2001/XMLSchema" xmlns:xs="http://www.w3.org/2001/XMLSchema" xmlns:p="http://schemas.microsoft.com/office/2006/metadata/properties" xmlns:ns1="http://schemas.microsoft.com/sharepoint/v3" xmlns:ns2="35ae7812-1ab0-4572-a6c7-91e90b93790a" targetNamespace="http://schemas.microsoft.com/office/2006/metadata/properties" ma:root="true" ma:fieldsID="665b8c700344fd405fb82dba20361842" ns1:_="" ns2:_="">
    <xsd:import namespace="http://schemas.microsoft.com/sharepoint/v3"/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DescriptionDocument" minOccurs="0"/>
                <xsd:element ref="ns1:RoutingRuleDescription" minOccurs="0"/>
                <xsd:element ref="ns2:LiensConnexes" minOccurs="0"/>
                <xsd:element ref="ns2:Theme" minOccurs="0"/>
                <xsd:element ref="ns2:SousTheme" minOccurs="0"/>
                <xsd:element ref="ns2:SousSousTheme" minOccurs="0"/>
                <xsd:element ref="ns2:TypeDocument"/>
                <xsd:element ref="ns2:ImageDocument" minOccurs="0"/>
                <xsd:element ref="ns2:ExclureImportation" minOccurs="0"/>
                <xsd:element ref="ns2:_dlc_DocId" minOccurs="0"/>
                <xsd:element ref="ns2:_dlc_DocIdUrl" minOccurs="0"/>
                <xsd:element ref="ns2:_dlc_DocIdPersistId" minOccurs="0"/>
                <xsd:element ref="ns2:DatePubl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DescriptionDocument" ma:index="2" nillable="true" ma:displayName="Description du document" ma:internalName="DescriptionDocument">
      <xsd:simpleType>
        <xsd:restriction base="dms:Note"/>
      </xsd:simpleType>
    </xsd:element>
    <xsd:element name="LiensConnexes" ma:index="4" nillable="true" ma:displayName="Liens connexes" ma:internalName="LiensConnexes">
      <xsd:simpleType>
        <xsd:restriction base="dms:Unknown"/>
      </xsd:simpleType>
    </xsd:element>
    <xsd:element name="Theme" ma:index="5" nillable="true" ma:displayName="Thème" ma:list="{bdebda74-ca37-41fd-90df-8d955ef10679}" ma:internalName="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Theme" ma:index="6" nillable="true" ma:displayName="Sous-thème" ma:list="{3130be0d-b66e-408f-a776-12ba0f39c938}" ma:internalName="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SousTheme" ma:index="7" nillable="true" ma:displayName="Sous sous-thème" ma:list="{30ea00ab-c7b9-4add-aca4-0637f10fb6b8}" ma:internalName="Sous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ypeDocument" ma:index="8" ma:displayName="Type de document" ma:list="{1e040e3a-8d76-437d-8fa6-548da1ec216d}" ma:internalName="TypeDocument" ma:showField="Title" ma:web="35ae7812-1ab0-4572-a6c7-91e90b93790a">
      <xsd:simpleType>
        <xsd:restriction base="dms:Lookup"/>
      </xsd:simpleType>
    </xsd:element>
    <xsd:element name="ImageDocument" ma:index="9" nillable="true" ma:displayName="Image du document" ma:format="Image" ma:internalName="Image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xclureImportation" ma:index="11" nillable="true" ma:displayName="Exclure de l'importation" ma:default="0" ma:internalName="ExclureImportation">
      <xsd:simpleType>
        <xsd:restriction base="dms:Boolean"/>
      </xsd:simpleType>
    </xsd:element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tePublication" ma:index="21" ma:displayName="Date de publication" ma:default="[today]" ma:format="DateOnly" ma:internalName="DatePublicatio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 ma:index="1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ae7812-1ab0-4572-a6c7-91e90b93790a">UMXZNRYXENRP-1039-108</_dlc_DocId>
    <_dlc_DocIdUrl xmlns="35ae7812-1ab0-4572-a6c7-91e90b93790a">
      <Url>http://edition.simtq.mtq.min.intra/fr/aide-finan/municipalites/programme-aide-voirie/_layouts/15/DocIdRedir.aspx?ID=UMXZNRYXENRP-1039-108</Url>
      <Description>UMXZNRYXENRP-1039-108</Description>
    </_dlc_DocIdUrl>
    <DescriptionDocument xmlns="35ae7812-1ab0-4572-a6c7-91e90b93790a">Grille de calcul de l’aide financière maximale – Volet Rétablissement  </DescriptionDocument>
    <ExclureImportation xmlns="35ae7812-1ab0-4572-a6c7-91e90b93790a">false</ExclureImportation>
    <SousTheme xmlns="35ae7812-1ab0-4572-a6c7-91e90b93790a">
      <Value>46</Value>
    </SousTheme>
    <TypeDocument xmlns="35ae7812-1ab0-4572-a6c7-91e90b93790a">5</TypeDocument>
    <ImageDocument xmlns="35ae7812-1ab0-4572-a6c7-91e90b93790a">
      <Url xsi:nil="true"/>
      <Description xsi:nil="true"/>
    </ImageDocument>
    <Theme xmlns="35ae7812-1ab0-4572-a6c7-91e90b93790a">
      <Value>8</Value>
    </Theme>
    <LiensConnexes xmlns="35ae7812-1ab0-4572-a6c7-91e90b93790a">&lt;div title="_schemaversion" id="_3"&gt;
  &lt;div title="_view"&gt;
    &lt;span title="_columns"&gt;1&lt;/span&gt;
    &lt;span title="_linkstyle"&gt;&lt;/span&gt;
    &lt;span title="_groupstyle"&gt;&lt;/span&gt;
  &lt;/div&gt;
&lt;/div&gt;</LiensConnexes>
    <SousSousTheme xmlns="35ae7812-1ab0-4572-a6c7-91e90b93790a"/>
    <DatePublication xmlns="35ae7812-1ab0-4572-a6c7-91e90b93790a">2022-07-14T04:00:00+00:00</DatePublication>
    <RoutingRuleDescription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03127F0-FBF0-4EF0-81EE-862AFF941C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ae7812-1ab0-4572-a6c7-91e90b937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9CBC9D-3106-4006-9472-FAFA5386BF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AAD1AA-6A14-4D41-A753-2E94F68A6A14}">
  <ds:schemaRefs>
    <ds:schemaRef ds:uri="http://schemas.microsoft.com/office/2006/metadata/properties"/>
    <ds:schemaRef ds:uri="http://schemas.microsoft.com/office/infopath/2007/PartnerControls"/>
    <ds:schemaRef ds:uri="35ae7812-1ab0-4572-a6c7-91e90b93790a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4F98E1C8-6549-4E18-BEA3-E3FE00C29C7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Municipalités</vt:lpstr>
      <vt:lpstr>Rétablissement - Aide maximale</vt:lpstr>
      <vt:lpstr>Liste déroulante</vt:lpstr>
      <vt:lpstr>Municipalités!_FilterDatabase</vt:lpstr>
      <vt:lpstr>'Rétablissement - Aide maximale'!Zone_d_impression</vt:lpstr>
    </vt:vector>
  </TitlesOfParts>
  <Company>Ministère des Transports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de calcul de l’aide financière maximale – Volet Rétablissement</dc:title>
  <dc:creator>Gagnon, Charleine</dc:creator>
  <cp:keywords/>
  <cp:lastModifiedBy>Dionne, Pierre-Luc</cp:lastModifiedBy>
  <cp:lastPrinted>2020-04-20T18:41:19Z</cp:lastPrinted>
  <dcterms:created xsi:type="dcterms:W3CDTF">2014-11-17T14:54:22Z</dcterms:created>
  <dcterms:modified xsi:type="dcterms:W3CDTF">2024-04-05T15:34:14Z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0x0101004CF7858666DCF549A225B94A6B816A8100DAE4F4FC11550940BF806E54D000944F</vt:lpwstr>
  </property>
  <property fmtid="{D5CDD505-2E9C-101B-9397-08002B2CF9AE}" pid="3" name="_dlc_DocIdItemGuid">
    <vt:lpwstr>a5875b17-190a-46c5-b4bb-bc2a005deea6</vt:lpwstr>
  </property>
  <property fmtid="{D5CDD505-2E9C-101B-9397-08002B2CF9AE}" pid="4" name="Mtq.Mco.Visns.ComplementsExcel0">
    <vt:lpwstr>AAEAAAD/////AQAAAAAAAAAMAgAAAFVNdHEuTWNvLlZpc25zLkNvbXBsZW1lbnRzRXhjZWwsIFZlcnNpb249MS4wLjAuMCwgQ3VsdHVyZT1uZXV0cmFsLCBQdWJsaWNLZXlUb2tlbj1udWxsBQEAAAA8TXRxLk1jby5WaXNucy5Db21wbGVtZW50c0V4Y2VsLlJ1YmFuLlZpc2lvbm5ldXNlRG9jdW1lbnREYXRhAgAAAAtfY3VyZW50SXRlbR4</vt:lpwstr>
  </property>
  <property fmtid="{D5CDD505-2E9C-101B-9397-08002B2CF9AE}" pid="5" name="Mtq.Mco.Visns.ComplementsExcel1">
    <vt:lpwstr>8U2hlZXRzUXVlcmllcz5rX19CYWNraW5nRmllbGQEAy9NdHEuTWNvLlZpc25zLkNvbXBsZW1lbnRzRXhjZWwuUnViYW4uU2hlZXRRdWVyeQIAAACOAlN5c3RlbS5Db2xsZWN0aW9ucy5HZW5lcmljLkRpY3Rpb25hcnlgMltbU3lzdGVtLlN0cmluZywgbXNjb3JsaWIsIFZlcnNpb249NC4wLjAuMCwgQ3VsdHVyZT1uZXV0cmFsLCBQdWJsaW</vt:lpwstr>
  </property>
  <property fmtid="{D5CDD505-2E9C-101B-9397-08002B2CF9AE}" pid="6" name="Mtq.Mco.Visns.ComplementsExcel2">
    <vt:lpwstr>NLZXlUb2tlbj1iNzdhNWM1NjE5MzRlMDg5XSxbTXRxLk1jby5WaXNucy5Db21wbGVtZW50c0V4Y2VsLlJ1YmFuLlNoZWV0UXVlcnksIE10cS5NY28uVmlzbnMuQ29tcGxlbWVudHNFeGNlbCwgVmVyc2lvbj0xLjAuMC4wLCBDdWx0dXJlPW5ldXRyYWwsIFB1YmxpY0tleVRva2VuPW51bGxdXQIAAAAJAwAAAAkEAAAABQMAAAAvTXRxLk1jb</vt:lpwstr>
  </property>
  <property fmtid="{D5CDD505-2E9C-101B-9397-08002B2CF9AE}" pid="7" name="Mtq.Mco.Visns.ComplementsExcel3">
    <vt:lpwstr>y5WaXNucy5Db21wbGVtZW50c0V4Y2VsLlJ1YmFuLlNoZWV0UXVlcnkIAAAABl9lbnZpchY8Um9sZXM+a19fQmFja2luZ0ZpZWxkHzxPYmpldHNBZmZhaXJlcz5rX19CYWNraW5nRmllbGQmPFVuaXRlc0FkbWluaXN0cmF0aXZlcz5rX19CYWNraW5nRmllbGQZPFJlcXVldGVzPmtfX0JhY2tpbmdGaWVsZC88Rm9yY2VCdG5BZGRSZXFOZXdT</vt:lpwstr>
  </property>
  <property fmtid="{D5CDD505-2E9C-101B-9397-08002B2CF9AE}" pid="8" name="Mtq.Mco.Visns.ComplementsExcel4">
    <vt:lpwstr>aGVldERpc2FibGVkPmtfX0JhY2tpbmdGaWVsZBk8VXJsUGFydHM+a19fQmFja2luZ0ZpZWxkGjxVcmxQYXJhbXM+a19fQmFja2luZ0ZpZWxkAQMDAwMABgbiAVN5c3RlbS5Db2xsZWN0aW9ucy5HZW5lcmljLkRpY3Rpb25hcnlgMltbU3lzdGVtLlN0cmluZywgbXNjb3JsaWIsIFZlcnNpb249NC4wLjAuMCwgQ3VsdHVyZT1uZXV0cmFsLCB</vt:lpwstr>
  </property>
  <property fmtid="{D5CDD505-2E9C-101B-9397-08002B2CF9AE}" pid="9" name="Mtq.Mco.Visns.ComplementsExcel5">
    <vt:lpwstr>QdWJsaWNLZXlUb2tlbj1iNzdhNWM1NjE5MzRlMDg5XSxbU3lzdGVtLlN0cmluZywgbXNjb3JsaWIsIFZlcnNpb249NC4wLjAuMCwgQ3VsdHVyZT1uZXV0cmFsLCBQdWJsaWNLZXlUb2tlbj1iNzdhNWM1NjE5MzRlMDg5XV1/U3lzdGVtLkNvbGxlY3Rpb25zLkdlbmVyaWMuTGlzdGAxW1tTeXN0ZW0uU3RyaW5nLCBtc2NvcmxpYiwgVmVyc2</vt:lpwstr>
  </property>
  <property fmtid="{D5CDD505-2E9C-101B-9397-08002B2CF9AE}" pid="10" name="Mtq.Mco.Visns.ComplementsExcel6">
    <vt:lpwstr>lvbj00LjAuMC4wLCBDdWx0dXJlPW5ldXRyYWwsIFB1YmxpY0tleVRva2VuPWI3N2E1YzU2MTkzNGUwODldXeIBU3lzdGVtLkNvbGxlY3Rpb25zLkdlbmVyaWMuRGljdGlvbmFyeWAyW1tTeXN0ZW0uU3RyaW5nLCBtc2NvcmxpYiwgVmVyc2lvbj00LjAuMC4wLCBDdWx0dXJlPW5ldXRyYWwsIFB1YmxpY0tleVRva2VuPWI3N2E1YzU2MTkzN</vt:lpwstr>
  </property>
  <property fmtid="{D5CDD505-2E9C-101B-9397-08002B2CF9AE}" pid="11" name="Mtq.Mco.Visns.ComplementsExcel7">
    <vt:lpwstr>GUwODldLFtTeXN0ZW0uU3RyaW5nLCBtc2NvcmxpYiwgVmVyc2lvbj00LjAuMC4wLCBDdWx0dXJlPW5ldXRyYWwsIFB1YmxpY0tleVRva2VuPWI3N2E1YzU2MTkzNGUwODldXX9TeXN0ZW0uQ29sbGVjdGlvbnMuR2VuZXJpYy5MaXN0YDFbW1N5c3RlbS5TdHJpbmcsIG1zY29ybGliLCBWZXJzaW9uPTQuMC4wLjAsIEN1bHR1cmU9bmV1dHJh</vt:lpwstr>
  </property>
  <property fmtid="{D5CDD505-2E9C-101B-9397-08002B2CF9AE}" pid="12" name="Mtq.Mco.Visns.ComplementsExcel8">
    <vt:lpwstr>bCwgUHVibGljS2V5VG9rZW49Yjc3YTVjNTYxOTM0ZTA4OV1dAQIAAAAGBQAAAAdjYnhQcm9kCQYAAAAJBwAAAAkIAAAACQkAAAAACQoAAAAJCwAAAAQEAAAAjgJTeXN0ZW0uQ29sbGVjdGlvbnMuR2VuZXJpYy5EaWN0aW9uYXJ5YDJbW1N5c3RlbS5TdHJpbmcsIG1zY29ybGliLCBWZXJzaW9uPTQuMC4wLjAsIEN1bHR1cmU9bmV1dHJhbCw</vt:lpwstr>
  </property>
  <property fmtid="{D5CDD505-2E9C-101B-9397-08002B2CF9AE}" pid="13" name="Mtq.Mco.Visns.ComplementsExcel9">
    <vt:lpwstr>gUHVibGljS2V5VG9rZW49Yjc3YTVjNTYxOTM0ZTA4OV0sW010cS5NY28uVmlzbnMuQ29tcGxlbWVudHNFeGNlbC5SdWJhbi5TaGVldFF1ZXJ5LCBNdHEuTWNvLlZpc25zLkNvbXBsZW1lbnRzRXhjZWwsIFZlcnNpb249MS4wLjAuMCwgQ3VsdHVyZT1uZXV0cmFsLCBQdWJsaWNLZXlUb2tlbj1udWxsXV0DAAAAB1ZlcnNpb24IQ29tcGFyZX</vt:lpwstr>
  </property>
  <property fmtid="{D5CDD505-2E9C-101B-9397-08002B2CF9AE}" pid="14" name="Mtq.Mco.Visns.ComplementsExcel10">
    <vt:lpwstr>IISGFzaFNpemUAAwAIkgFTeXN0ZW0uQ29sbGVjdGlvbnMuR2VuZXJpYy5HZW5lcmljRXF1YWxpdHlDb21wYXJlcmAxW1tTeXN0ZW0uU3RyaW5nLCBtc2NvcmxpYiwgVmVyc2lvbj00LjAuMC4wLCBDdWx0dXJlPW5ldXRyYWwsIFB1YmxpY0tleVRva2VuPWI3N2E1YzU2MTkzNGUwODldXQgAAAAACQwAAAAAAAAABAYAAADiAVN5c3RlbS5Db</vt:lpwstr>
  </property>
  <property fmtid="{D5CDD505-2E9C-101B-9397-08002B2CF9AE}" pid="15" name="Mtq.Mco.Visns.ComplementsExcel11">
    <vt:lpwstr>2xsZWN0aW9ucy5HZW5lcmljLkRpY3Rpb25hcnlgMltbU3lzdGVtLlN0cmluZywgbXNjb3JsaWIsIFZlcnNpb249NC4wLjAuMCwgQ3VsdHVyZT1uZXV0cmFsLCBQdWJsaWNLZXlUb2tlbj1iNzdhNWM1NjE5MzRlMDg5XSxbU3lzdGVtLlN0cmluZywgbXNjb3JsaWIsIFZlcnNpb249NC4wLjAuMCwgQ3VsdHVyZT1uZXV0cmFsLCBQdWJsaWNL</vt:lpwstr>
  </property>
  <property fmtid="{D5CDD505-2E9C-101B-9397-08002B2CF9AE}" pid="16" name="Mtq.Mco.Visns.ComplementsExcel12">
    <vt:lpwstr>ZXlUb2tlbj1iNzdhNWM1NjE5MzRlMDg5XV0EAAAAB1ZlcnNpb24IQ29tcGFyZXIISGFzaFNpemUNS2V5VmFsdWVQYWlycwADAAMIkgFTeXN0ZW0uQ29sbGVjdGlvbnMuR2VuZXJpYy5HZW5lcmljRXF1YWxpdHlDb21wYXJlcmAxW1tTeXN0ZW0uU3RyaW5nLCBtc2NvcmxpYiwgVmVyc2lvbj00LjAuMC4wLCBDdWx0dXJlPW5ldXRyYWwsIFB</vt:lpwstr>
  </property>
  <property fmtid="{D5CDD505-2E9C-101B-9397-08002B2CF9AE}" pid="17" name="Mtq.Mco.Visns.ComplementsExcel13">
    <vt:lpwstr>1YmxpY0tleVRva2VuPWI3N2E1YzU2MTkzNGUwODldXQjmAVN5c3RlbS5Db2xsZWN0aW9ucy5HZW5lcmljLktleVZhbHVlUGFpcmAyW1tTeXN0ZW0uU3RyaW5nLCBtc2NvcmxpYiwgVmVyc2lvbj00LjAuMC4wLCBDdWx0dXJlPW5ldXRyYWwsIFB1YmxpY0tleVRva2VuPWI3N2E1YzU2MTkzNGUwODldLFtTeXN0ZW0uU3RyaW5nLCBtc2Nvcm</vt:lpwstr>
  </property>
  <property fmtid="{D5CDD505-2E9C-101B-9397-08002B2CF9AE}" pid="18" name="Mtq.Mco.Visns.ComplementsExcel14">
    <vt:lpwstr>xpYiwgVmVyc2lvbj00LjAuMC4wLCBDdWx0dXJlPW5ldXRyYWwsIFB1YmxpY0tleVRva2VuPWI3N2E1YzU2MTkzNGUwODldXVtdAQAAAAkNAAAAAwAAAAkOAAAABAcAAAB/U3lzdGVtLkNvbGxlY3Rpb25zLkdlbmVyaWMuTGlzdGAxW1tTeXN0ZW0uU3RyaW5nLCBtc2NvcmxpYiwgVmVyc2lvbj00LjAuMC4wLCBDdWx0dXJlPW5ldXRyYWwsI</vt:lpwstr>
  </property>
  <property fmtid="{D5CDD505-2E9C-101B-9397-08002B2CF9AE}" pid="19" name="Mtq.Mco.Visns.ComplementsExcel15">
    <vt:lpwstr>FB1YmxpY0tleVRva2VuPWI3N2E1YzU2MTkzNGUwODldXQMAAAAGX2l0ZW1zBV9zaXplCF92ZXJzaW9uBgAACAgJDwAAAAEAAAABAAAAAQgAAAAGAAAAAQAAAAkNAAAAAwAAAAkRAAAAAQkAAAAHAAAACRIAAAABAAAAAQAAABEKAAAABAAAAAYTAAAAB1JlcXVldGUGFAAAAAAJFAAAAAkUAAAAEQsAAAAEAAAACRQAAAAJFAAAAAkUAAAACRQA</vt:lpwstr>
  </property>
  <property fmtid="{D5CDD505-2E9C-101B-9397-08002B2CF9AE}" pid="20" name="Mtq.Mco.Visns.ComplementsExcel16">
    <vt:lpwstr>AAAEDAAAAJIBU3lzdGVtLkNvbGxlY3Rpb25zLkdlbmVyaWMuR2VuZXJpY0VxdWFsaXR5Q29tcGFyZXJgMVtbU3lzdGVtLlN0cmluZywgbXNjb3JsaWIsIFZlcnNpb249NC4wLjAuMCwgQ3VsdHVyZT1uZXV0cmFsLCBQdWJsaWNLZXlUb2tlbj1iNzdhNWM1NjE5MzRlMDg5XV0AAAAAAQ0AAAAMAAAABw4AAAAAAQAAAAEAAAAD5AFTeXN0ZW0</vt:lpwstr>
  </property>
  <property fmtid="{D5CDD505-2E9C-101B-9397-08002B2CF9AE}" pid="21" name="Mtq.Mco.Visns.ComplementsExcel17">
    <vt:lpwstr>uQ29sbGVjdGlvbnMuR2VuZXJpYy5LZXlWYWx1ZVBhaXJgMltbU3lzdGVtLlN0cmluZywgbXNjb3JsaWIsIFZlcnNpb249NC4wLjAuMCwgQ3VsdHVyZT1uZXV0cmFsLCBQdWJsaWNLZXlUb2tlbj1iNzdhNWM1NjE5MzRlMDg5XSxbU3lzdGVtLlN0cmluZywgbXNjb3JsaWIsIFZlcnNpb249NC4wLjAuMCwgQ3VsdHVyZT1uZXV0cmFsLCBQdW</vt:lpwstr>
  </property>
  <property fmtid="{D5CDD505-2E9C-101B-9397-08002B2CF9AE}" pid="22" name="Mtq.Mco.Visns.ComplementsExcel18">
    <vt:lpwstr>JsaWNLZXlUb2tlbj1iNzdhNWM1NjE5MzRlMDg5XV0E6////+QBU3lzdGVtLkNvbGxlY3Rpb25zLkdlbmVyaWMuS2V5VmFsdWVQYWlyYDJbW1N5c3RlbS5TdHJpbmcsIG1zY29ybGliLCBWZXJzaW9uPTQuMC4wLjAsIEN1bHR1cmU9bmV1dHJhbCwgUHVibGljS2V5VG9rZW49Yjc3YTVjNTYxOTM0ZTA4OV0sW1N5c3RlbS5TdHJpbmcsIG1zY</vt:lpwstr>
  </property>
  <property fmtid="{D5CDD505-2E9C-101B-9397-08002B2CF9AE}" pid="23" name="Mtq.Mco.Visns.ComplementsExcel19">
    <vt:lpwstr>29ybGliLCBWZXJzaW9uPTQuMC4wLjAsIEN1bHR1cmU9bmV1dHJhbCwgUHVibGljS2V5VG9rZW49Yjc3YTVjNTYxOTM0ZTA4OV1dAgAAAANrZXkFdmFsdWUBAQkUAAAACRQAAAARDwAAAAQAAAAJFAAAAA0DBxEAAAAAAQAAAAEAAAAD5AFTeXN0ZW0uQ29sbGVjdGlvbnMuR2VuZXJpYy5LZXlWYWx1ZVBhaXJgMltbU3lzdGVtLlN0cmluZywg</vt:lpwstr>
  </property>
  <property fmtid="{D5CDD505-2E9C-101B-9397-08002B2CF9AE}" pid="24" name="Mtq.Mco.Visns.ComplementsExcel20">
    <vt:lpwstr>bXNjb3JsaWIsIFZlcnNpb249NC4wLjAuMCwgQ3VsdHVyZT1uZXV0cmFsLCBQdWJsaWNLZXlUb2tlbj1iNzdhNWM1NjE5MzRlMDg5XSxbU3lzdGVtLlN0cmluZywgbXNjb3JsaWIsIFZlcnNpb249NC4wLjAuMCwgQ3VsdHVyZT1uZXV0cmFsLCBQdWJsaWNLZXlUb2tlbj1iNzdhNWM1NjE5MzRlMDg5XV0B6v///+v///8JFAAAAAkUAAAAERI</vt:lpwstr>
  </property>
  <property fmtid="{D5CDD505-2E9C-101B-9397-08002B2CF9AE}" pid="25" name="Mtq.Mco.Visns.ComplementsExcel21">
    <vt:lpwstr>AAAAEAAAACRQAAAANAws=</vt:lpwstr>
  </property>
</Properties>
</file>